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<sst xmlns="http://schemas.openxmlformats.org/spreadsheetml/2006/main" count="164" uniqueCount="112">
  <si>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</si>
  <si>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</si>
  <si>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</si>
  <si>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</si>
  <si>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</si>
  <si>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</si>
  <si>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</si>
  <si>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ОКПД</t>
  </si>
  <si>
    <t>Условия контракта</t>
  </si>
  <si>
    <t xml:space="preserve">Способ размещения заказа
</t>
  </si>
  <si>
    <t xml:space="preserve">Обоснование внесения изменений
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</si>
  <si>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</si>
  <si>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</si>
  <si>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</si>
  <si>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</si>
  <si>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</si>
  <si>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 xml:space="preserve">график осуществления процедур закупки
</t>
  </si>
  <si>
    <t>срок размещения заказа (мес., год)</t>
  </si>
  <si>
    <t>срок исполнения контракта (месяц,  год)</t>
  </si>
  <si>
    <t>_______________</t>
  </si>
  <si>
    <t>(подпись)</t>
  </si>
  <si>
    <t>(дата утверждения)</t>
  </si>
  <si>
    <t>МП</t>
  </si>
  <si>
    <t>820201001</t>
  </si>
  <si>
    <t>Электронный аукцион</t>
  </si>
  <si>
    <t>План-график</t>
  </si>
  <si>
    <t>размещения заказов на поставку товаров, выполнение работ, оказание услуг для обеспечения государственных и муниципальных нужд</t>
  </si>
  <si>
    <t>(Ф.И.О., должность руководителя, уполномоченного должностного лица заказчика )</t>
  </si>
  <si>
    <t>ориентировочная начальная(максимальная) цена контракта, тыс.руб.</t>
  </si>
  <si>
    <t xml:space="preserve">условия финансового обеспечения исполнения контракта (включая размер аванса), </t>
  </si>
  <si>
    <t>0/0/0</t>
  </si>
  <si>
    <t>40.11.10.114</t>
  </si>
  <si>
    <t>35.14</t>
  </si>
  <si>
    <t>Электроэнергия</t>
  </si>
  <si>
    <t>Бесперебойное и качественное оказание услуги</t>
  </si>
  <si>
    <t>кВт</t>
  </si>
  <si>
    <t>ЕП, п.29 ч.1 ст.93</t>
  </si>
  <si>
    <t>Уличное освещение</t>
  </si>
  <si>
    <t>35.30.14</t>
  </si>
  <si>
    <t>40.30.10.113</t>
  </si>
  <si>
    <t>Тепловая энергия</t>
  </si>
  <si>
    <t>Гкал</t>
  </si>
  <si>
    <t>ЕП, п.8 ч.1 ст.93</t>
  </si>
  <si>
    <t>Услуги связи</t>
  </si>
  <si>
    <t>ЕП, п.1 ч.1 ст.93</t>
  </si>
  <si>
    <t>64.20.11</t>
  </si>
  <si>
    <t>64.20.11.110</t>
  </si>
  <si>
    <t>усл.ед.</t>
  </si>
  <si>
    <t>45.23.1</t>
  </si>
  <si>
    <r>
      <t xml:space="preserve">Надлежащее, качественное оказание услуги. </t>
    </r>
    <r>
      <rPr>
        <i/>
        <sz val="10"/>
        <color indexed="8"/>
        <rFont val="Times New Roman"/>
        <family val="1"/>
      </rPr>
      <t>Закупка для СМП и СОНКО</t>
    </r>
  </si>
  <si>
    <t>в соотв. с тех. заданием</t>
  </si>
  <si>
    <t xml:space="preserve"> 10.2015</t>
  </si>
  <si>
    <t>Закупки до 100 000 руб. п.4 ч.1 ст.93 Федерального закона от 05.04.2013  №44-ФЗ</t>
  </si>
  <si>
    <t>ЕП, п.4 ч.1 ст.93</t>
  </si>
  <si>
    <t>Администрация муниципального образования сельское поселение "село Ковран"</t>
  </si>
  <si>
    <t xml:space="preserve">688621, Камчатский край, Тигильский район, с. Ковран, ул. 50 лет Октября,20, тел. +7(41537) 28017, 28033, kovran@inbox.ru </t>
  </si>
  <si>
    <t>Глава администрации муниципального образования сельское поселение "село Ковран"  Бей Владимир Иванович Тел. +7(41537)28017 , kovran@inbox.ru</t>
  </si>
  <si>
    <t xml:space="preserve"> </t>
  </si>
  <si>
    <t xml:space="preserve">45.23.12.150 </t>
  </si>
  <si>
    <t>на 2016 год</t>
  </si>
  <si>
    <t>961 0104 99 0 00 10010 244</t>
  </si>
  <si>
    <t xml:space="preserve"> 01.2016</t>
  </si>
  <si>
    <t xml:space="preserve"> 12.2016</t>
  </si>
  <si>
    <t>961 0503 99 0 00 14020 244</t>
  </si>
  <si>
    <t>961 0409 99 0 00 14030 244</t>
  </si>
  <si>
    <t>Выполнение работ по ремонту автомобильных дорог с. Ковран</t>
  </si>
  <si>
    <t>961 0801 989 0 00 60140 244</t>
  </si>
  <si>
    <t>Приобретение и установка оконных блоков и входных дверей</t>
  </si>
  <si>
    <t>961 1101 99 0 00 10060 244</t>
  </si>
  <si>
    <t>спортивные мероприятия</t>
  </si>
  <si>
    <t>961 0203 99 0 00 51180 244</t>
  </si>
  <si>
    <t>МЗ</t>
  </si>
  <si>
    <t>961 0309 99 0 00 11010 244</t>
  </si>
  <si>
    <t>МЗ, ОС</t>
  </si>
  <si>
    <t>961 1003 99 0 00 40240 244</t>
  </si>
  <si>
    <t>Услуги связи (субсидии)</t>
  </si>
  <si>
    <t>961 0310 99 0 00 11020 244</t>
  </si>
  <si>
    <t>меры противопожарной безопасности</t>
  </si>
  <si>
    <t>961 0412 99 0 00 60160 244</t>
  </si>
  <si>
    <t>961 0412 01 0 03 09990 244</t>
  </si>
  <si>
    <t xml:space="preserve">информационное обеспечение предпринимательской деятельности </t>
  </si>
  <si>
    <t>961 0502 99 0 00 13030 244</t>
  </si>
  <si>
    <t>капремонт объектов электро-,тепло- и водоснабжения</t>
  </si>
  <si>
    <t>Гарант</t>
  </si>
  <si>
    <t>961 0113 99 0 00 40080 242</t>
  </si>
  <si>
    <t>961 0113 99 0 00 10100 244</t>
  </si>
  <si>
    <t>961 0801 99 0 00 10060 244</t>
  </si>
  <si>
    <t>ЕП, п.5 ч.1 ст.93</t>
  </si>
  <si>
    <t>Закупки до 100 т.р., п. 4 ст. 93</t>
  </si>
  <si>
    <t>СМП, СОНКО</t>
  </si>
  <si>
    <t>Всего закупок</t>
  </si>
  <si>
    <t>материалы</t>
  </si>
  <si>
    <t>6,09/30,48/0</t>
  </si>
  <si>
    <t xml:space="preserve">Соответствие ГОСТ, ТУ, СНиП,
наличие лицен-зии </t>
  </si>
  <si>
    <t xml:space="preserve"> 09.2015</t>
  </si>
  <si>
    <t>Запрос котировки цен</t>
  </si>
  <si>
    <t xml:space="preserve"> 04.2015</t>
  </si>
  <si>
    <t>45.21</t>
  </si>
  <si>
    <t xml:space="preserve">45.21.42.190 </t>
  </si>
  <si>
    <t>Выполнение кадастровых работ</t>
  </si>
  <si>
    <t>задержка в изготовлении сметной документации</t>
  </si>
  <si>
    <t>«30» марта 2016 года</t>
  </si>
  <si>
    <t>961 0505 03102 40060 244</t>
  </si>
  <si>
    <t>961 0505 03101 40060 224</t>
  </si>
  <si>
    <t xml:space="preserve">Выполнение работ по замене ветхих инженерных  сетей теплоснабжения
 село Ковран, Тигильского муниципального района
</t>
  </si>
  <si>
    <t>4,02/20,09/0</t>
  </si>
  <si>
    <t>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</t>
  </si>
  <si>
    <t>4,9/24,5/0</t>
  </si>
  <si>
    <t xml:space="preserve"> 05.2015</t>
  </si>
  <si>
    <t>Изменения в бюджет сельского поселения</t>
  </si>
  <si>
    <t>70.32.3</t>
  </si>
  <si>
    <t>70.32.11.130        70.32.12.130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</si>
</sst>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d/m/yy;@"/>
    <numFmt numFmtId="171" formatCode="0.000"/>
    <numFmt numFmtId="172" formatCode="0.0"/>
    <numFmt numFmtId="173" formatCode="0.0000"/>
  </numFmts>
  <fonts count="47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9" fontId="8" fillId="34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171" fontId="1" fillId="35" borderId="10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 vertical="top" wrapText="1"/>
    </xf>
    <xf numFmtId="171" fontId="1" fillId="34" borderId="10" xfId="0" applyNumberFormat="1" applyFont="1" applyFill="1" applyBorder="1" applyAlignment="1">
      <alignment horizontal="center" vertical="top"/>
    </xf>
    <xf numFmtId="171" fontId="1" fillId="35" borderId="10" xfId="0" applyNumberFormat="1" applyFont="1" applyFill="1" applyBorder="1" applyAlignment="1">
      <alignment horizontal="center" vertical="top" wrapText="1"/>
    </xf>
    <xf numFmtId="171" fontId="1" fillId="35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6">
      <selection activeCell="P21" sqref="P21"/>
    </sheetView>
  </sheetViews>
  <sheetFormatPr defaultColWidth="9.140625" defaultRowHeight="15" customHeight="1"/>
  <cols>
    <col min="1" max="1" width="21.28125" style="0" customWidth="1"/>
    <col min="2" max="2" width="6.00390625" style="0" customWidth="1"/>
    <col min="3" max="3" width="8.140625" style="0" customWidth="1"/>
    <col min="4" max="4" width="5.140625" style="0" customWidth="1"/>
    <col min="5" max="5" width="19.00390625" style="0" customWidth="1"/>
    <col min="6" max="6" width="15.00390625" style="0" customWidth="1"/>
    <col min="7" max="7" width="7.421875" style="0" customWidth="1"/>
    <col min="8" max="8" width="7.57421875" style="0" customWidth="1"/>
    <col min="9" max="9" width="10.7109375" style="0" customWidth="1"/>
    <col min="10" max="10" width="13.7109375" style="0" customWidth="1"/>
    <col min="11" max="11" width="7.8515625" style="0" customWidth="1"/>
    <col min="12" max="12" width="7.7109375" style="0" customWidth="1"/>
    <col min="13" max="13" width="10.140625" style="0" customWidth="1"/>
    <col min="14" max="14" width="8.57421875" style="0" customWidth="1"/>
  </cols>
  <sheetData>
    <row r="1" spans="1:14" ht="15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"/>
      <c r="P2" s="4"/>
    </row>
    <row r="3" spans="1:16" ht="15">
      <c r="A3" s="43" t="s">
        <v>59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"/>
      <c r="P3" s="4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</row>
    <row r="5" spans="1:16" ht="17.25" customHeight="1">
      <c r="A5" s="44" t="s">
        <v>0</v>
      </c>
      <c r="B5" s="44"/>
      <c r="C5" s="44"/>
      <c r="D5" s="45" t="s">
        <v>54</v>
      </c>
      <c r="E5" s="46"/>
      <c r="F5" s="46"/>
      <c r="G5" s="46"/>
      <c r="H5" s="46"/>
      <c r="I5" s="46"/>
      <c r="J5" s="46"/>
      <c r="K5" s="46"/>
      <c r="L5" s="47"/>
      <c r="M5" s="3"/>
      <c r="N5" s="3"/>
      <c r="O5" s="4"/>
      <c r="P5" s="4"/>
    </row>
    <row r="6" spans="1:16" ht="29.25" customHeight="1">
      <c r="A6" s="48" t="s">
        <v>1</v>
      </c>
      <c r="B6" s="44"/>
      <c r="C6" s="44"/>
      <c r="D6" s="40" t="s">
        <v>55</v>
      </c>
      <c r="E6" s="41"/>
      <c r="F6" s="41"/>
      <c r="G6" s="41"/>
      <c r="H6" s="41"/>
      <c r="I6" s="41"/>
      <c r="J6" s="41"/>
      <c r="K6" s="41"/>
      <c r="L6" s="42"/>
      <c r="M6" s="3"/>
      <c r="N6" s="3"/>
      <c r="O6" s="4"/>
      <c r="P6" s="4"/>
    </row>
    <row r="7" spans="1:16" ht="15">
      <c r="A7" s="44" t="s">
        <v>2</v>
      </c>
      <c r="B7" s="44"/>
      <c r="C7" s="44"/>
      <c r="D7" s="44">
        <v>8202000625</v>
      </c>
      <c r="E7" s="44"/>
      <c r="F7" s="44"/>
      <c r="G7" s="44"/>
      <c r="H7" s="44"/>
      <c r="I7" s="44"/>
      <c r="J7" s="44"/>
      <c r="K7" s="44"/>
      <c r="L7" s="44"/>
      <c r="M7" s="3"/>
      <c r="N7" s="3"/>
      <c r="O7" s="4"/>
      <c r="P7" s="4"/>
    </row>
    <row r="8" spans="1:16" ht="15">
      <c r="A8" s="44" t="s">
        <v>3</v>
      </c>
      <c r="B8" s="44"/>
      <c r="C8" s="44"/>
      <c r="D8" s="44" t="s">
        <v>23</v>
      </c>
      <c r="E8" s="44"/>
      <c r="F8" s="44"/>
      <c r="G8" s="44"/>
      <c r="H8" s="44"/>
      <c r="I8" s="44"/>
      <c r="J8" s="44"/>
      <c r="K8" s="44"/>
      <c r="L8" s="44"/>
      <c r="M8" s="3"/>
      <c r="N8" s="3"/>
      <c r="O8" s="4"/>
      <c r="P8" s="4"/>
    </row>
    <row r="9" spans="1:16" ht="15">
      <c r="A9" s="44" t="s">
        <v>4</v>
      </c>
      <c r="B9" s="44"/>
      <c r="C9" s="44"/>
      <c r="D9" s="48">
        <v>30832402101</v>
      </c>
      <c r="E9" s="48"/>
      <c r="F9" s="48"/>
      <c r="G9" s="48"/>
      <c r="H9" s="48"/>
      <c r="I9" s="48"/>
      <c r="J9" s="48"/>
      <c r="K9" s="48"/>
      <c r="L9" s="48"/>
      <c r="M9" s="3"/>
      <c r="N9" s="3"/>
      <c r="O9" s="4"/>
      <c r="P9" s="4"/>
    </row>
    <row r="10" spans="2:16" ht="15">
      <c r="B10" s="4"/>
      <c r="C10" s="4"/>
      <c r="D10" s="4"/>
      <c r="O10" s="4"/>
      <c r="P10" s="4"/>
    </row>
    <row r="11" spans="1:16" ht="19.5" customHeight="1">
      <c r="A11" s="49" t="s">
        <v>5</v>
      </c>
      <c r="B11" s="49" t="s">
        <v>6</v>
      </c>
      <c r="C11" s="49" t="s">
        <v>7</v>
      </c>
      <c r="D11" s="49" t="s">
        <v>8</v>
      </c>
      <c r="E11" s="49"/>
      <c r="F11" s="49"/>
      <c r="G11" s="49"/>
      <c r="H11" s="49"/>
      <c r="I11" s="49"/>
      <c r="J11" s="49"/>
      <c r="K11" s="49"/>
      <c r="L11" s="49"/>
      <c r="M11" s="49" t="s">
        <v>9</v>
      </c>
      <c r="N11" s="49" t="s">
        <v>10</v>
      </c>
      <c r="O11" s="4"/>
      <c r="P11" s="4"/>
    </row>
    <row r="12" spans="1:16" ht="49.5" customHeight="1">
      <c r="A12" s="49"/>
      <c r="B12" s="49"/>
      <c r="C12" s="49"/>
      <c r="D12" s="49" t="s">
        <v>11</v>
      </c>
      <c r="E12" s="49" t="s">
        <v>12</v>
      </c>
      <c r="F12" s="49" t="s">
        <v>13</v>
      </c>
      <c r="G12" s="49" t="s">
        <v>14</v>
      </c>
      <c r="H12" s="49" t="s">
        <v>15</v>
      </c>
      <c r="I12" s="49" t="s">
        <v>28</v>
      </c>
      <c r="J12" s="49" t="s">
        <v>29</v>
      </c>
      <c r="K12" s="49" t="s">
        <v>16</v>
      </c>
      <c r="L12" s="49"/>
      <c r="M12" s="49"/>
      <c r="N12" s="49"/>
      <c r="O12" s="4"/>
      <c r="P12" s="4"/>
    </row>
    <row r="13" spans="1:16" ht="80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13" t="s">
        <v>17</v>
      </c>
      <c r="L13" s="13" t="s">
        <v>18</v>
      </c>
      <c r="M13" s="49"/>
      <c r="N13" s="49"/>
      <c r="O13" s="4"/>
      <c r="P13" s="4"/>
    </row>
    <row r="14" spans="1:16" ht="1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  <c r="O14" s="4"/>
      <c r="P14" s="4"/>
    </row>
    <row r="15" spans="1:16" ht="47.25" customHeight="1">
      <c r="A15" s="24" t="s">
        <v>60</v>
      </c>
      <c r="B15" s="7" t="s">
        <v>45</v>
      </c>
      <c r="C15" s="7" t="s">
        <v>46</v>
      </c>
      <c r="D15" s="7">
        <v>1</v>
      </c>
      <c r="E15" s="5" t="s">
        <v>43</v>
      </c>
      <c r="F15" s="5" t="s">
        <v>34</v>
      </c>
      <c r="G15" s="7" t="s">
        <v>47</v>
      </c>
      <c r="H15" s="7"/>
      <c r="I15" s="35">
        <v>90</v>
      </c>
      <c r="J15" s="7" t="s">
        <v>30</v>
      </c>
      <c r="K15" s="7" t="s">
        <v>61</v>
      </c>
      <c r="L15" s="7" t="s">
        <v>62</v>
      </c>
      <c r="M15" s="5" t="s">
        <v>44</v>
      </c>
      <c r="N15" s="13"/>
      <c r="O15" s="4"/>
      <c r="P15" s="4"/>
    </row>
    <row r="16" spans="1:16" ht="36.75" customHeight="1">
      <c r="A16" s="24" t="s">
        <v>60</v>
      </c>
      <c r="B16" s="7" t="s">
        <v>38</v>
      </c>
      <c r="C16" s="7" t="s">
        <v>39</v>
      </c>
      <c r="D16" s="7">
        <v>2</v>
      </c>
      <c r="E16" s="5" t="s">
        <v>40</v>
      </c>
      <c r="F16" s="5" t="s">
        <v>34</v>
      </c>
      <c r="G16" s="7" t="s">
        <v>41</v>
      </c>
      <c r="H16" s="7">
        <v>21.145</v>
      </c>
      <c r="I16" s="23">
        <v>395.96819</v>
      </c>
      <c r="J16" s="7" t="s">
        <v>30</v>
      </c>
      <c r="K16" s="7" t="s">
        <v>61</v>
      </c>
      <c r="L16" s="7" t="s">
        <v>62</v>
      </c>
      <c r="M16" s="5" t="s">
        <v>42</v>
      </c>
      <c r="N16" s="13"/>
      <c r="O16" s="4"/>
      <c r="P16" s="4"/>
    </row>
    <row r="17" spans="1:16" ht="56.25" customHeight="1">
      <c r="A17" s="24" t="s">
        <v>60</v>
      </c>
      <c r="B17" s="7" t="s">
        <v>32</v>
      </c>
      <c r="C17" s="7" t="s">
        <v>31</v>
      </c>
      <c r="D17" s="7">
        <v>3</v>
      </c>
      <c r="E17" s="5" t="s">
        <v>33</v>
      </c>
      <c r="F17" s="5" t="s">
        <v>34</v>
      </c>
      <c r="G17" s="7" t="s">
        <v>35</v>
      </c>
      <c r="H17" s="20">
        <v>6100</v>
      </c>
      <c r="I17" s="35">
        <v>40</v>
      </c>
      <c r="J17" s="7" t="s">
        <v>30</v>
      </c>
      <c r="K17" s="7" t="s">
        <v>61</v>
      </c>
      <c r="L17" s="7" t="s">
        <v>62</v>
      </c>
      <c r="M17" s="12" t="s">
        <v>36</v>
      </c>
      <c r="N17" s="7"/>
      <c r="O17" s="4"/>
      <c r="P17" s="4"/>
    </row>
    <row r="18" spans="1:16" s="10" customFormat="1" ht="40.5" customHeight="1">
      <c r="A18" s="24" t="s">
        <v>63</v>
      </c>
      <c r="B18" s="15" t="s">
        <v>32</v>
      </c>
      <c r="C18" s="15" t="s">
        <v>31</v>
      </c>
      <c r="D18" s="7">
        <v>4</v>
      </c>
      <c r="E18" s="16" t="s">
        <v>37</v>
      </c>
      <c r="F18" s="5" t="s">
        <v>34</v>
      </c>
      <c r="G18" s="15" t="s">
        <v>35</v>
      </c>
      <c r="H18" s="15">
        <v>11</v>
      </c>
      <c r="I18" s="36">
        <v>80</v>
      </c>
      <c r="J18" s="15" t="s">
        <v>30</v>
      </c>
      <c r="K18" s="7" t="s">
        <v>61</v>
      </c>
      <c r="L18" s="7" t="s">
        <v>62</v>
      </c>
      <c r="M18" s="18" t="s">
        <v>36</v>
      </c>
      <c r="N18" s="7"/>
      <c r="O18" s="8"/>
      <c r="P18" s="9"/>
    </row>
    <row r="19" spans="1:16" s="10" customFormat="1" ht="92.25" customHeight="1">
      <c r="A19" s="25" t="s">
        <v>64</v>
      </c>
      <c r="B19" s="7" t="s">
        <v>48</v>
      </c>
      <c r="C19" s="7" t="s">
        <v>58</v>
      </c>
      <c r="D19" s="7">
        <v>5</v>
      </c>
      <c r="E19" s="5" t="s">
        <v>65</v>
      </c>
      <c r="F19" s="19" t="s">
        <v>49</v>
      </c>
      <c r="G19" s="7" t="s">
        <v>47</v>
      </c>
      <c r="H19" s="7" t="s">
        <v>50</v>
      </c>
      <c r="I19" s="37">
        <v>609.65</v>
      </c>
      <c r="J19" s="7" t="s">
        <v>92</v>
      </c>
      <c r="K19" s="7" t="s">
        <v>96</v>
      </c>
      <c r="L19" s="17" t="s">
        <v>51</v>
      </c>
      <c r="M19" s="12" t="s">
        <v>24</v>
      </c>
      <c r="N19" s="7" t="s">
        <v>100</v>
      </c>
      <c r="O19" s="8"/>
      <c r="P19" s="9"/>
    </row>
    <row r="20" spans="1:16" s="10" customFormat="1" ht="105" customHeight="1">
      <c r="A20" s="25" t="s">
        <v>102</v>
      </c>
      <c r="B20" s="7" t="s">
        <v>97</v>
      </c>
      <c r="C20" s="7" t="s">
        <v>98</v>
      </c>
      <c r="D20" s="7">
        <v>6</v>
      </c>
      <c r="E20" s="5" t="s">
        <v>104</v>
      </c>
      <c r="F20" s="19" t="s">
        <v>93</v>
      </c>
      <c r="G20" s="7" t="s">
        <v>47</v>
      </c>
      <c r="H20" s="7" t="s">
        <v>50</v>
      </c>
      <c r="I20" s="37">
        <v>401.83</v>
      </c>
      <c r="J20" s="7" t="s">
        <v>105</v>
      </c>
      <c r="K20" s="7" t="s">
        <v>96</v>
      </c>
      <c r="L20" s="17" t="s">
        <v>94</v>
      </c>
      <c r="M20" s="12" t="s">
        <v>24</v>
      </c>
      <c r="N20" s="7" t="s">
        <v>109</v>
      </c>
      <c r="O20" s="8"/>
      <c r="P20" s="9"/>
    </row>
    <row r="21" spans="1:16" s="10" customFormat="1" ht="132" customHeight="1">
      <c r="A21" s="25" t="s">
        <v>103</v>
      </c>
      <c r="B21" s="7" t="s">
        <v>110</v>
      </c>
      <c r="C21" s="7" t="s">
        <v>111</v>
      </c>
      <c r="D21" s="7">
        <v>7</v>
      </c>
      <c r="E21" s="39" t="s">
        <v>106</v>
      </c>
      <c r="F21" s="19" t="s">
        <v>93</v>
      </c>
      <c r="G21" s="7" t="s">
        <v>47</v>
      </c>
      <c r="H21" s="7" t="s">
        <v>50</v>
      </c>
      <c r="I21" s="37">
        <v>489.8</v>
      </c>
      <c r="J21" s="7" t="s">
        <v>107</v>
      </c>
      <c r="K21" s="7" t="s">
        <v>108</v>
      </c>
      <c r="L21" s="17" t="s">
        <v>94</v>
      </c>
      <c r="M21" s="12" t="s">
        <v>24</v>
      </c>
      <c r="N21" s="7" t="s">
        <v>109</v>
      </c>
      <c r="O21" s="8"/>
      <c r="P21" s="9"/>
    </row>
    <row r="22" spans="1:16" s="10" customFormat="1" ht="71.25" customHeight="1">
      <c r="A22" s="27" t="s">
        <v>81</v>
      </c>
      <c r="B22" s="7" t="s">
        <v>97</v>
      </c>
      <c r="C22" s="7" t="s">
        <v>98</v>
      </c>
      <c r="D22" s="7">
        <v>8</v>
      </c>
      <c r="E22" s="22" t="s">
        <v>82</v>
      </c>
      <c r="F22" s="19" t="s">
        <v>93</v>
      </c>
      <c r="G22" s="7" t="s">
        <v>47</v>
      </c>
      <c r="H22" s="7" t="s">
        <v>50</v>
      </c>
      <c r="I22" s="35">
        <v>130.1</v>
      </c>
      <c r="J22" s="7"/>
      <c r="K22" s="7" t="s">
        <v>96</v>
      </c>
      <c r="L22" s="17" t="s">
        <v>94</v>
      </c>
      <c r="M22" s="12" t="s">
        <v>95</v>
      </c>
      <c r="N22" s="7"/>
      <c r="O22" s="8"/>
      <c r="P22" s="21" t="s">
        <v>57</v>
      </c>
    </row>
    <row r="23" spans="1:16" s="10" customFormat="1" ht="24.75" customHeight="1">
      <c r="A23" s="5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7"/>
      <c r="O23" s="8"/>
      <c r="P23" s="9"/>
    </row>
    <row r="24" spans="1:16" s="10" customFormat="1" ht="53.25" customHeight="1">
      <c r="A24" s="25" t="s">
        <v>66</v>
      </c>
      <c r="B24" s="6"/>
      <c r="C24" s="6"/>
      <c r="D24" s="6"/>
      <c r="E24" s="6" t="s">
        <v>67</v>
      </c>
      <c r="F24" s="6"/>
      <c r="G24" s="6"/>
      <c r="H24" s="6"/>
      <c r="I24" s="38">
        <v>300</v>
      </c>
      <c r="J24" s="6"/>
      <c r="K24" s="6"/>
      <c r="L24" s="6"/>
      <c r="M24" s="5" t="s">
        <v>87</v>
      </c>
      <c r="N24" s="6"/>
      <c r="O24" s="8"/>
      <c r="P24" s="9"/>
    </row>
    <row r="25" spans="1:16" s="10" customFormat="1" ht="33.75" customHeight="1">
      <c r="A25" s="25" t="s">
        <v>68</v>
      </c>
      <c r="B25" s="6"/>
      <c r="C25" s="6"/>
      <c r="D25" s="6"/>
      <c r="E25" s="6" t="s">
        <v>69</v>
      </c>
      <c r="F25" s="6"/>
      <c r="G25" s="6"/>
      <c r="H25" s="6"/>
      <c r="I25" s="38">
        <v>20</v>
      </c>
      <c r="J25" s="6"/>
      <c r="K25" s="6"/>
      <c r="L25" s="6"/>
      <c r="M25" s="5" t="s">
        <v>53</v>
      </c>
      <c r="N25" s="6"/>
      <c r="O25" s="8"/>
      <c r="P25" s="9"/>
    </row>
    <row r="26" spans="1:16" s="10" customFormat="1" ht="26.25" customHeight="1">
      <c r="A26" s="25" t="s">
        <v>70</v>
      </c>
      <c r="B26" s="6"/>
      <c r="C26" s="6"/>
      <c r="D26" s="6"/>
      <c r="E26" s="26" t="s">
        <v>71</v>
      </c>
      <c r="F26" s="6"/>
      <c r="G26" s="6"/>
      <c r="H26" s="6"/>
      <c r="I26" s="34">
        <v>7.1</v>
      </c>
      <c r="J26" s="6"/>
      <c r="K26" s="6"/>
      <c r="L26" s="6"/>
      <c r="M26" s="5" t="s">
        <v>53</v>
      </c>
      <c r="N26" s="6"/>
      <c r="O26" s="8"/>
      <c r="P26" s="9"/>
    </row>
    <row r="27" spans="1:16" s="10" customFormat="1" ht="25.5" customHeight="1">
      <c r="A27" s="25" t="s">
        <v>72</v>
      </c>
      <c r="B27" s="6"/>
      <c r="C27" s="6"/>
      <c r="D27" s="6"/>
      <c r="E27" s="26" t="s">
        <v>73</v>
      </c>
      <c r="F27" s="6"/>
      <c r="G27" s="6"/>
      <c r="H27" s="6"/>
      <c r="I27" s="34">
        <v>350</v>
      </c>
      <c r="J27" s="6"/>
      <c r="K27" s="6"/>
      <c r="L27" s="6"/>
      <c r="M27" s="5" t="s">
        <v>53</v>
      </c>
      <c r="N27" s="6"/>
      <c r="O27" s="8"/>
      <c r="P27" s="9"/>
    </row>
    <row r="28" spans="1:16" s="10" customFormat="1" ht="25.5" customHeight="1">
      <c r="A28" s="25" t="s">
        <v>76</v>
      </c>
      <c r="B28" s="6"/>
      <c r="C28" s="6"/>
      <c r="D28" s="6"/>
      <c r="E28" s="6" t="s">
        <v>77</v>
      </c>
      <c r="F28" s="6"/>
      <c r="G28" s="6"/>
      <c r="H28" s="6"/>
      <c r="I28" s="34">
        <v>106</v>
      </c>
      <c r="J28" s="6"/>
      <c r="K28" s="6"/>
      <c r="L28" s="6"/>
      <c r="M28" s="5" t="s">
        <v>53</v>
      </c>
      <c r="N28" s="6"/>
      <c r="O28" s="8"/>
      <c r="P28" s="9"/>
    </row>
    <row r="29" spans="1:16" s="10" customFormat="1" ht="39" customHeight="1">
      <c r="A29" s="25" t="s">
        <v>79</v>
      </c>
      <c r="B29" s="6"/>
      <c r="C29" s="6"/>
      <c r="D29" s="6"/>
      <c r="E29" s="6" t="s">
        <v>80</v>
      </c>
      <c r="F29" s="6"/>
      <c r="G29" s="6"/>
      <c r="H29" s="6"/>
      <c r="I29" s="34">
        <v>5</v>
      </c>
      <c r="J29" s="6"/>
      <c r="K29" s="6"/>
      <c r="L29" s="6"/>
      <c r="M29" s="5" t="s">
        <v>53</v>
      </c>
      <c r="N29" s="6"/>
      <c r="O29" s="8"/>
      <c r="P29" s="9"/>
    </row>
    <row r="30" spans="1:16" s="10" customFormat="1" ht="27" customHeight="1">
      <c r="A30" s="14" t="s">
        <v>84</v>
      </c>
      <c r="B30" s="6"/>
      <c r="C30" s="6"/>
      <c r="D30" s="6"/>
      <c r="E30" s="26" t="s">
        <v>71</v>
      </c>
      <c r="F30" s="6"/>
      <c r="G30" s="6"/>
      <c r="H30" s="6"/>
      <c r="I30" s="34">
        <v>20.5</v>
      </c>
      <c r="J30" s="6"/>
      <c r="K30" s="6"/>
      <c r="L30" s="6"/>
      <c r="M30" s="5" t="s">
        <v>53</v>
      </c>
      <c r="N30" s="6"/>
      <c r="O30" s="8"/>
      <c r="P30" s="9"/>
    </row>
    <row r="31" spans="1:16" s="10" customFormat="1" ht="25.5" customHeight="1">
      <c r="A31" s="14" t="s">
        <v>85</v>
      </c>
      <c r="B31" s="6"/>
      <c r="C31" s="6"/>
      <c r="D31" s="6"/>
      <c r="E31" s="6" t="s">
        <v>71</v>
      </c>
      <c r="F31" s="6"/>
      <c r="G31" s="6"/>
      <c r="H31" s="6"/>
      <c r="I31" s="34">
        <v>45</v>
      </c>
      <c r="J31" s="6"/>
      <c r="K31" s="6"/>
      <c r="L31" s="6"/>
      <c r="M31" s="5" t="s">
        <v>53</v>
      </c>
      <c r="N31" s="6"/>
      <c r="O31" s="8"/>
      <c r="P31" s="9"/>
    </row>
    <row r="32" spans="1:16" s="10" customFormat="1" ht="24.75" customHeight="1">
      <c r="A32" s="14" t="s">
        <v>86</v>
      </c>
      <c r="B32" s="6"/>
      <c r="C32" s="6"/>
      <c r="D32" s="6"/>
      <c r="E32" s="6" t="s">
        <v>91</v>
      </c>
      <c r="F32" s="6"/>
      <c r="G32" s="6"/>
      <c r="H32" s="6"/>
      <c r="I32" s="34">
        <v>79.999</v>
      </c>
      <c r="J32" s="6"/>
      <c r="K32" s="6"/>
      <c r="L32" s="6"/>
      <c r="M32" s="5" t="s">
        <v>53</v>
      </c>
      <c r="N32" s="6"/>
      <c r="O32" s="8"/>
      <c r="P32" s="9"/>
    </row>
    <row r="33" spans="1:16" s="10" customFormat="1" ht="25.5" customHeight="1">
      <c r="A33" s="24" t="s">
        <v>74</v>
      </c>
      <c r="B33" s="7"/>
      <c r="C33" s="7"/>
      <c r="D33" s="7"/>
      <c r="E33" s="5" t="s">
        <v>75</v>
      </c>
      <c r="F33" s="5" t="s">
        <v>34</v>
      </c>
      <c r="G33" s="7" t="s">
        <v>47</v>
      </c>
      <c r="H33" s="7"/>
      <c r="I33" s="35">
        <v>44.8</v>
      </c>
      <c r="J33" s="7"/>
      <c r="K33" s="7"/>
      <c r="L33" s="7"/>
      <c r="M33" s="5" t="s">
        <v>53</v>
      </c>
      <c r="N33" s="13"/>
      <c r="O33" s="8"/>
      <c r="P33" s="9"/>
    </row>
    <row r="34" spans="1:16" s="10" customFormat="1" ht="37.5" customHeight="1">
      <c r="A34" s="25" t="s">
        <v>78</v>
      </c>
      <c r="B34" s="7"/>
      <c r="C34" s="7"/>
      <c r="D34" s="7"/>
      <c r="E34" s="5" t="s">
        <v>99</v>
      </c>
      <c r="F34" s="19"/>
      <c r="G34" s="7"/>
      <c r="H34" s="7"/>
      <c r="I34" s="37">
        <v>300</v>
      </c>
      <c r="J34" s="7"/>
      <c r="K34" s="7"/>
      <c r="L34" s="17"/>
      <c r="M34" s="5" t="s">
        <v>53</v>
      </c>
      <c r="N34" s="7"/>
      <c r="O34" s="8"/>
      <c r="P34" s="9"/>
    </row>
    <row r="35" spans="1:16" s="10" customFormat="1" ht="26.25" customHeight="1">
      <c r="A35" s="24" t="s">
        <v>60</v>
      </c>
      <c r="B35" s="7"/>
      <c r="C35" s="7"/>
      <c r="D35" s="7"/>
      <c r="E35" s="5" t="s">
        <v>83</v>
      </c>
      <c r="F35" s="5"/>
      <c r="G35" s="7"/>
      <c r="H35" s="20"/>
      <c r="I35" s="35">
        <v>55</v>
      </c>
      <c r="J35" s="7"/>
      <c r="K35" s="7"/>
      <c r="L35" s="7"/>
      <c r="M35" s="5" t="s">
        <v>53</v>
      </c>
      <c r="N35" s="7"/>
      <c r="O35" s="8"/>
      <c r="P35" s="21" t="s">
        <v>57</v>
      </c>
    </row>
    <row r="36" spans="1:16" ht="36.75" customHeight="1">
      <c r="A36" s="29"/>
      <c r="B36" s="28"/>
      <c r="C36" s="28"/>
      <c r="D36" s="28"/>
      <c r="E36" s="28"/>
      <c r="F36" s="28"/>
      <c r="G36" s="28"/>
      <c r="H36" s="28"/>
      <c r="I36" s="30">
        <f>SUM(I24:I35)</f>
        <v>1333.399</v>
      </c>
      <c r="J36" s="28"/>
      <c r="K36" s="28"/>
      <c r="L36" s="28"/>
      <c r="M36" s="31" t="s">
        <v>88</v>
      </c>
      <c r="N36" s="28"/>
      <c r="O36" s="4"/>
      <c r="P36" s="4"/>
    </row>
    <row r="37" spans="1:16" s="10" customFormat="1" ht="39" customHeight="1">
      <c r="A37" s="29"/>
      <c r="B37" s="28"/>
      <c r="C37" s="28"/>
      <c r="D37" s="28"/>
      <c r="E37" s="28"/>
      <c r="F37" s="28"/>
      <c r="G37" s="28"/>
      <c r="H37" s="28"/>
      <c r="I37" s="33">
        <v>609.65</v>
      </c>
      <c r="J37" s="28"/>
      <c r="K37" s="28"/>
      <c r="L37" s="28"/>
      <c r="M37" s="28" t="s">
        <v>89</v>
      </c>
      <c r="N37" s="28"/>
      <c r="O37" s="8"/>
      <c r="P37" s="9"/>
    </row>
    <row r="38" spans="1:16" s="10" customFormat="1" ht="28.5" customHeight="1">
      <c r="A38" s="29"/>
      <c r="B38" s="28"/>
      <c r="C38" s="28"/>
      <c r="D38" s="28"/>
      <c r="E38" s="28"/>
      <c r="F38" s="28"/>
      <c r="G38" s="28"/>
      <c r="H38" s="28"/>
      <c r="I38" s="30">
        <f>SUM(I15:I22)+I36</f>
        <v>3570.74719</v>
      </c>
      <c r="J38" s="28"/>
      <c r="K38" s="28"/>
      <c r="L38" s="28"/>
      <c r="M38" s="32" t="s">
        <v>90</v>
      </c>
      <c r="N38" s="28"/>
      <c r="O38" s="8"/>
      <c r="P38" s="9"/>
    </row>
    <row r="39" spans="1:16" s="10" customFormat="1" ht="28.5" customHeight="1">
      <c r="A39" s="56" t="s">
        <v>56</v>
      </c>
      <c r="B39" s="56"/>
      <c r="C39" s="56"/>
      <c r="D39" s="56"/>
      <c r="E39" s="56"/>
      <c r="F39"/>
      <c r="G39" s="55" t="s">
        <v>19</v>
      </c>
      <c r="H39" s="55"/>
      <c r="I39"/>
      <c r="J39" s="53" t="s">
        <v>101</v>
      </c>
      <c r="K39" s="53"/>
      <c r="L39" s="53"/>
      <c r="M39" s="2"/>
      <c r="N39" s="2"/>
      <c r="O39" s="8"/>
      <c r="P39" s="9"/>
    </row>
    <row r="40" spans="1:16" ht="58.5" customHeight="1">
      <c r="A40" s="54" t="s">
        <v>27</v>
      </c>
      <c r="B40" s="54"/>
      <c r="C40" s="54"/>
      <c r="D40" s="54"/>
      <c r="E40" s="54"/>
      <c r="G40" s="52" t="s">
        <v>20</v>
      </c>
      <c r="H40" s="52"/>
      <c r="J40" s="52" t="s">
        <v>21</v>
      </c>
      <c r="K40" s="52"/>
      <c r="L40" s="52"/>
      <c r="M40" s="2"/>
      <c r="N40" s="2"/>
      <c r="O40" s="1"/>
      <c r="P40" s="4"/>
    </row>
    <row r="41" spans="2:16" ht="27.75" customHeight="1">
      <c r="B41" s="4"/>
      <c r="C41" s="4"/>
      <c r="D41" s="4"/>
      <c r="G41" s="11" t="s">
        <v>22</v>
      </c>
      <c r="O41" s="1"/>
      <c r="P41" s="4"/>
    </row>
    <row r="42" spans="15:16" ht="15">
      <c r="O42" s="4"/>
      <c r="P42" s="4"/>
    </row>
  </sheetData>
  <sheetProtection/>
  <mergeCells count="34">
    <mergeCell ref="A23:M23"/>
    <mergeCell ref="J40:L40"/>
    <mergeCell ref="J39:L39"/>
    <mergeCell ref="J12:J13"/>
    <mergeCell ref="K12:L12"/>
    <mergeCell ref="D12:D13"/>
    <mergeCell ref="A40:E40"/>
    <mergeCell ref="G39:H39"/>
    <mergeCell ref="G40:H40"/>
    <mergeCell ref="A39:E39"/>
    <mergeCell ref="H12:H13"/>
    <mergeCell ref="E12:E13"/>
    <mergeCell ref="D11:L11"/>
    <mergeCell ref="I12:I13"/>
    <mergeCell ref="M11:M13"/>
    <mergeCell ref="N11:N13"/>
    <mergeCell ref="A11:A13"/>
    <mergeCell ref="B11:B13"/>
    <mergeCell ref="G12:G13"/>
    <mergeCell ref="F12:F13"/>
    <mergeCell ref="C11:C13"/>
    <mergeCell ref="A1:N1"/>
    <mergeCell ref="A9:C9"/>
    <mergeCell ref="A5:C5"/>
    <mergeCell ref="A6:C6"/>
    <mergeCell ref="A2:N2"/>
    <mergeCell ref="D6:L6"/>
    <mergeCell ref="A3:N3"/>
    <mergeCell ref="D8:L8"/>
    <mergeCell ref="D5:L5"/>
    <mergeCell ref="D9:L9"/>
    <mergeCell ref="A7:C7"/>
    <mergeCell ref="D7:L7"/>
    <mergeCell ref="A8:C8"/>
  </mergeCells>
  <printOptions/>
  <pageMargins left="0.2362204724409449" right="0.1968503937007874" top="0.3937007874015748" bottom="0.35433070866141736" header="0" footer="0"/>
  <pageSetup firstPageNumber="1" useFirstPageNumber="1"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firstPageNumber="1" useFirstPageNumber="1" horizontalDpi="2" verticalDpi="2" orientation="landscape" paperSize="9" scale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firstPageNumber="1" useFirstPageNumber="1" horizontalDpi="2" verticalDpi="2" orientation="landscape" paperSize="9" scale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mayvatov-ls</dc:creator>
  <cp:keywords/>
  <dc:description/>
  <cp:lastModifiedBy>Nix</cp:lastModifiedBy>
  <cp:lastPrinted>2015-04-03T03:52:21Z</cp:lastPrinted>
  <dcterms:created xsi:type="dcterms:W3CDTF">2014-01-23T23:21:49Z</dcterms:created>
  <dcterms:modified xsi:type="dcterms:W3CDTF">2016-04-07T02:03:44Z</dcterms:modified>
  <cp:category/>
  <cp:version/>
  <cp:contentType/>
  <cp:contentStatus/>
</cp:coreProperties>
</file>