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 2" sheetId="1" r:id="rId1"/>
  </sheets>
  <definedNames>
    <definedName name="_xlnm.Print_Titles" localSheetId="0">'прил 2'!$11:$12</definedName>
  </definedNames>
  <calcPr calcId="145621"/>
</workbook>
</file>

<file path=xl/calcChain.xml><?xml version="1.0" encoding="utf-8"?>
<calcChain xmlns="http://schemas.openxmlformats.org/spreadsheetml/2006/main">
  <c r="C33" i="1" l="1"/>
  <c r="C49" i="1"/>
  <c r="C58" i="1"/>
  <c r="C38" i="1"/>
</calcChain>
</file>

<file path=xl/sharedStrings.xml><?xml version="1.0" encoding="utf-8"?>
<sst xmlns="http://schemas.openxmlformats.org/spreadsheetml/2006/main" count="114" uniqueCount="99">
  <si>
    <t/>
  </si>
  <si>
    <t>Код бюджетной классификации</t>
  </si>
  <si>
    <t>Наименование показателя</t>
  </si>
  <si>
    <t>Годовой объем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</si>
  <si>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</si>
  <si>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</si>
  <si>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</si>
  <si>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</si>
  <si>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</si>
  <si>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</si>
  <si>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</si>
  <si>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</si>
  <si>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</si>
  <si>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</si>
  <si>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</si>
  <si>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</si>
  <si>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</si>
  <si>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</si>
  <si>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</si>
  <si>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</si>
  <si>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</si>
  <si>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</si>
  <si>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</si>
  <si>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-   35.78717</t>
  </si>
  <si>
    <t>000 1 06 00000 00 0000 000</t>
  </si>
  <si>
    <t>НАЛОГИ НА ИМУЩЕСТВО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</si>
  <si>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</si>
  <si>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</si>
  <si>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</si>
  <si>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</si>
  <si>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</si>
  <si>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</si>
  <si>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</si>
  <si>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</si>
  <si>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</si>
  <si>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</si>
  <si>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</si>
  <si>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</si>
  <si>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</si>
  <si>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</si>
  <si>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</si>
  <si>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</si>
  <si>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000 1 16 00000 00 0000 000</t>
  </si>
  <si>
    <t>ШТРАФЫ, САНКЦИИ, ВОЗМЕЩЕНИЕ УЩЕРБА</t>
  </si>
  <si>
    <t>000 1 16 90050 10 0000 140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</si>
  <si>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</si>
  <si>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</si>
  <si>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</si>
  <si>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</si>
  <si>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</si>
  <si>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</si>
  <si>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- всего, в том числе</t>
  </si>
  <si>
    <t>000 2 02 15001 10 0000 151</t>
  </si>
  <si>
    <t>Дотации бюджетам сельских поселений на выравнивание бюджетной обеспеченности</t>
  </si>
  <si>
    <t>000 2 02 15002 10 0000 151</t>
  </si>
  <si>
    <t>Дотации бюджетам сельских поселений на поддержку мер по обеспечению сбалансированности бюджетов</t>
  </si>
  <si>
    <t>000 2 02 02000 00 0000 151</t>
  </si>
  <si>
    <t>Субсидии - всего, в том числе</t>
  </si>
  <si>
    <t>000 2 02 29999 10 0000 151</t>
  </si>
  <si>
    <t>Прочие субсидии бюджетам сельских поселений</t>
  </si>
  <si>
    <t>000 2 02 03000 00 0000 151</t>
  </si>
  <si>
    <t>Субвенции - всего, в том числе</t>
  </si>
  <si>
    <t>000 2 02 30022 10 0000 151</t>
  </si>
  <si>
    <t>Субвенции бюджетам сельских поселений на предоставление гражданам субсидий на оплату жилого помещения и коммунальных услуг</t>
  </si>
  <si>
    <t>000 2 02 30024 10 0000 151</t>
  </si>
  <si>
    <t>Субвенции бюджетам сельских поселений на выполнение передаваемых полномочий суьъектов Российской Федерации</t>
  </si>
  <si>
    <t>000 2 02 35118 10 0000 151</t>
  </si>
  <si>
    <t>Субвенции бюджетам сельских поселений на осуществление первичного учета на территориях, где отсутствуют военные комиссариаты</t>
  </si>
  <si>
    <t>000 2 02 35930 10 0000 151</t>
  </si>
  <si>
    <t>Субвенции бюджетам сельских поселений на государственную регистрациюактов гражданского состояния</t>
  </si>
  <si>
    <t>000 2 02 04000 00 0000 151</t>
  </si>
  <si>
    <t>Иные межбюджетные трансферты</t>
  </si>
  <si>
    <t>000 2 02 49999 10 0000 151</t>
  </si>
  <si>
    <t>Прочие межбюджетные трагсферты, передаваемые бюджетам сельских поселений</t>
  </si>
  <si>
    <t>000 2 07 00000 00 0000 000</t>
  </si>
  <si>
    <t>ПРОЧИЕ БЕЗВОЗМЕЗДНЫЕ ПОСТУПЛЕНИЯ</t>
  </si>
  <si>
    <t>000 2 07 05030 10 0000 180</t>
  </si>
  <si>
    <t>Прочие безвозмездные поступления в бюджеты сельских поселений</t>
  </si>
  <si>
    <t>ИТОГО ДОХОДОВ</t>
  </si>
  <si>
    <t xml:space="preserve">к Решению  от 25.12.2017 года № 11                                                                                                                                                            "О бюджете муниципального образования сельского поселения "село Ковран" на 2018 год"  </t>
  </si>
  <si>
    <t>Приложение № 2</t>
  </si>
  <si>
    <t>Приложение № 3</t>
  </si>
  <si>
    <t>(тыс. рублей)</t>
  </si>
  <si>
    <t>Доходы бюджета муниципального образования сельское поселение "село Ковран"                            на 2018 год</t>
  </si>
  <si>
    <t>Субсидии  на реализацию мероприятий по государственной программе Камчатского края "Социальное и экономическое развитие территории с особым статусом  "Корякский округ" Подпрограмма "Обеспечение доступным и комфортным жильем и коммунальными услугами население Корякского округа" Основное мероприятие " Обеспечение жильем эконом-класса специалистов социальной сферы, а также наличие граждан, состоящих на учете в качестве нуждающихся в улучшении жилищных условий"</t>
  </si>
  <si>
    <t>Субсидии  на реализацию мероприятий по государственной программе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территорий" Подпрограмма "Чистая вода в Камчатском крае"</t>
  </si>
  <si>
    <t>Субсидии  на реализацию мероприятий по государственной программе "Охрана окружающей среды, воспроизводство и использование природных ресурсов в Камчатском крае на 2016-2020 годы." Подпрограмма "Обращение с отходами производства и потребления в Камчатском крае" Основное мероприятие "Разработка и реализация мер, направленных на снижение негативного воздействия на окружающую среду"</t>
  </si>
  <si>
    <t>Субсидии  на реализацию мероприятий по государственной программе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территорий" Подпрограмма "Энергосбережение и повышение энергетической эффективности в Камчатском крае"</t>
  </si>
  <si>
    <t>На расходы по оплате коммунальных услуг бюджетным учреждениям, финансируемых из бюджета поселения</t>
  </si>
  <si>
    <t xml:space="preserve"> Иные межбюджетные трансферты бюджетам сельских поселений на  приобретение коммунальной техники</t>
  </si>
  <si>
    <t>Иные межбюджетные трансферты бюджетам сельских поселений на повышение оплаты труда работникам учреждений культуры</t>
  </si>
  <si>
    <t>На выполнение мероприятий муниципальной программы " Совершенствование системы управления имуществом и земельными ресурсами Тигильского муниципального района" Основное мероприятие " Проведение технической инвентаризации объектов муниципального имущества" Иные межбюджетные трансферты бюджетам сельских поселений на межевание и изготовление кадастровых паспортов</t>
  </si>
  <si>
    <t>На выполнение мероприятий  муниципальной программы Тигильского муниципального района "Развитие культуры в Тигильском муниципальном районе".Подпрограмма "Традиционная культура  и народное творчество" Основное мероприятие " Развитие традиционной культуры и народного творчества" Иные межбюджетные трансферты бюджетам сельских поселений на развитие традиционной культуры</t>
  </si>
  <si>
    <t>На выполнение мероприятий  муниципальной программы Тигильского муниципального района "Развитие культуры в Тигильском муниципальном районе" Подпрограмма "Патриотическое воспитание "Основное мероприятие "Совершенствование  процесса патриотического воспитания" Иные межбюджетные трансферты бюджетам сельских поселений на реализацию мероприятий по патриотическому воспитанию</t>
  </si>
  <si>
    <t>На выполнение мероприятий муниципальной программы "Развитие физической культуры и спорта в Тигильском муниципальном районе" Основное мероприятие "Массовый спорт" Иные межбюджетные трансферты  бюджетам сельских поселений на реализацию мероприятий по физкультуре и спорту</t>
  </si>
  <si>
    <t>Муниципальная программа "Обеспечение общественного порядка, противодействие преступности, профилактика наркомании в Тигильском муниципальном районе".  Подпрограмма "Профилактика правонарушений и преступлений на территории Тигильского муниципального района." Основное мероприятие  "Профилактика правонарушений". Иные межбюджетные трансферты бюджетам сельских поселений на реализацию мероприятий по профилактике правонарушений и преступлений.</t>
  </si>
  <si>
    <t>Муниципальная программа "Обеспечение общественного порядка, противодействие преступности, профилактика наркомании в Тигильском муниципальном районе".  Подпрограмма "Профилактика наркомании и токсикомании среди населения Тигильского муниципального района." Основное мероприятие "Проведение профилактических мероприятий по формированию навыков здорового образа жизни". Иные межбюджетные трансферты бюджетам сельских поселений на реализацию мероприятий по профилактике правонарушений и преступлений.</t>
  </si>
  <si>
    <t xml:space="preserve">На выполнение мероприятий муниципальной программы Тигильского муниципального района "Социальная поддержка жителей в Тигильском муниципальном районе" Подпрограмма "Снижение напряженности на рынке труда Тигильского муниципального района "Основное мероприятие "Организация общественных работ, временного трудоустройства безработных граждан и граждан, ищущих работу в Тигильском муниципальном районе" Иные межбюджетные трансферты  бюджетам сельских поселений на реализацию мероприятий по снижению напряженности на рынке труда </t>
  </si>
  <si>
    <t xml:space="preserve">  к Решению  от 23.03.2018 года № 13                                                                                                                                                       "О внесении изменений в бюджет муниципального образования сельского поселения "село Ковран" на 2018 год"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</si>
</sst>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.00000"/>
    <numFmt numFmtId="165" formatCode="#,##0.00000"/>
  </numFmts>
  <fonts count="8" x14ac:knownFonts="1">
    <font>
      <sz val="10"/>
      <color rgb="FF000000"/>
      <name val="Times New Roman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9"/>
      <color rgb="FF000000"/>
      <name val="Times New Roman"/>
    </font>
    <font>
      <sz val="9"/>
      <color rgb="FF000000"/>
      <name val="Times New Roman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22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right" vertical="top" wrapText="1"/>
    </xf>
    <xf numFmtId="11" fontId="5" fillId="0" borderId="2" xfId="0" applyNumberFormat="1" applyFont="1" applyFill="1" applyBorder="1" applyAlignment="1">
      <alignment vertical="center" wrapText="1"/>
    </xf>
    <xf numFmtId="165" fontId="5" fillId="2" borderId="2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vertical="center" wrapText="1"/>
    </xf>
    <xf numFmtId="165" fontId="7" fillId="2" borderId="2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abSelected="1" zoomScaleNormal="100" workbookViewId="0">
      <selection activeCell="B2" sqref="B2:C2"/>
    </sheetView>
  </sheetViews>
  <sheetFormatPr defaultRowHeight="12.75" x14ac:dyDescent="0.2"/>
  <cols>
    <col min="1" max="1" width="33.1640625" customWidth="1"/>
    <col min="2" max="2" width="65.6640625" customWidth="1"/>
    <col min="3" max="3" width="20.6640625" customWidth="1"/>
  </cols>
  <sheetData>
    <row r="1" spans="1:3" x14ac:dyDescent="0.2">
      <c r="B1" s="11"/>
      <c r="C1" s="11" t="s">
        <v>80</v>
      </c>
    </row>
    <row r="2" spans="1:3" ht="43.5" customHeight="1" x14ac:dyDescent="0.2">
      <c r="B2" s="20" t="s">
        <v>98</v>
      </c>
      <c r="C2" s="20"/>
    </row>
    <row r="3" spans="1:3" x14ac:dyDescent="0.2">
      <c r="B3" s="12"/>
      <c r="C3" s="12"/>
    </row>
    <row r="4" spans="1:3" x14ac:dyDescent="0.2">
      <c r="B4" s="11"/>
      <c r="C4" s="11" t="s">
        <v>81</v>
      </c>
    </row>
    <row r="5" spans="1:3" ht="38.25" customHeight="1" x14ac:dyDescent="0.2">
      <c r="B5" s="20" t="s">
        <v>79</v>
      </c>
      <c r="C5" s="20"/>
    </row>
    <row r="6" spans="1:3" ht="15.75" customHeight="1" x14ac:dyDescent="0.2">
      <c r="B6" s="12"/>
      <c r="C6" s="12"/>
    </row>
    <row r="8" spans="1:3" x14ac:dyDescent="0.2">
      <c r="A8" s="21" t="s">
        <v>83</v>
      </c>
      <c r="B8" s="21"/>
      <c r="C8" s="21"/>
    </row>
    <row r="9" spans="1:3" ht="18.75" customHeight="1" x14ac:dyDescent="0.2">
      <c r="A9" s="21"/>
      <c r="B9" s="21"/>
      <c r="C9" s="21"/>
    </row>
    <row r="10" spans="1:3" x14ac:dyDescent="0.2">
      <c r="A10" t="s">
        <v>0</v>
      </c>
      <c r="C10" s="13" t="s">
        <v>82</v>
      </c>
    </row>
    <row r="11" spans="1:3" x14ac:dyDescent="0.2">
      <c r="A11" s="1" t="s">
        <v>1</v>
      </c>
      <c r="B11" s="1" t="s">
        <v>2</v>
      </c>
      <c r="C11" s="1" t="s">
        <v>3</v>
      </c>
    </row>
    <row r="12" spans="1:3" x14ac:dyDescent="0.2">
      <c r="A12" s="1" t="s">
        <v>4</v>
      </c>
      <c r="B12" s="1" t="s">
        <v>5</v>
      </c>
      <c r="C12" s="1" t="s">
        <v>6</v>
      </c>
    </row>
    <row r="13" spans="1:3" ht="14.25" x14ac:dyDescent="0.2">
      <c r="A13" s="1" t="s">
        <v>7</v>
      </c>
      <c r="B13" s="2" t="s">
        <v>8</v>
      </c>
      <c r="C13" s="3">
        <v>953.11811999999998</v>
      </c>
    </row>
    <row r="14" spans="1:3" x14ac:dyDescent="0.2">
      <c r="A14" s="1" t="s">
        <v>9</v>
      </c>
      <c r="B14" s="4" t="s">
        <v>10</v>
      </c>
      <c r="C14" s="5">
        <v>105</v>
      </c>
    </row>
    <row r="15" spans="1:3" x14ac:dyDescent="0.2">
      <c r="A15" s="6" t="s">
        <v>11</v>
      </c>
      <c r="B15" s="7" t="s">
        <v>12</v>
      </c>
      <c r="C15" s="8">
        <v>105</v>
      </c>
    </row>
    <row r="16" spans="1:3" ht="24" x14ac:dyDescent="0.2">
      <c r="A16" s="1" t="s">
        <v>13</v>
      </c>
      <c r="B16" s="4" t="s">
        <v>14</v>
      </c>
      <c r="C16" s="5">
        <v>620.40512000000001</v>
      </c>
    </row>
    <row r="17" spans="1:3" ht="48" x14ac:dyDescent="0.2">
      <c r="A17" s="6" t="s">
        <v>15</v>
      </c>
      <c r="B17" s="7" t="s">
        <v>16</v>
      </c>
      <c r="C17" s="8">
        <v>231.41935000000001</v>
      </c>
    </row>
    <row r="18" spans="1:3" ht="60" x14ac:dyDescent="0.2">
      <c r="A18" s="6" t="s">
        <v>17</v>
      </c>
      <c r="B18" s="7" t="s">
        <v>18</v>
      </c>
      <c r="C18" s="8">
        <v>1.77606</v>
      </c>
    </row>
    <row r="19" spans="1:3" ht="48" x14ac:dyDescent="0.2">
      <c r="A19" s="6" t="s">
        <v>19</v>
      </c>
      <c r="B19" s="7" t="s">
        <v>20</v>
      </c>
      <c r="C19" s="8">
        <v>422.99687999999998</v>
      </c>
    </row>
    <row r="20" spans="1:3" ht="48" x14ac:dyDescent="0.2">
      <c r="A20" s="6" t="s">
        <v>21</v>
      </c>
      <c r="B20" s="7" t="s">
        <v>22</v>
      </c>
      <c r="C20" s="8" t="s">
        <v>23</v>
      </c>
    </row>
    <row r="21" spans="1:3" x14ac:dyDescent="0.2">
      <c r="A21" s="1" t="s">
        <v>24</v>
      </c>
      <c r="B21" s="4" t="s">
        <v>25</v>
      </c>
      <c r="C21" s="5">
        <v>128</v>
      </c>
    </row>
    <row r="22" spans="1:3" ht="36" x14ac:dyDescent="0.2">
      <c r="A22" s="6" t="s">
        <v>26</v>
      </c>
      <c r="B22" s="7" t="s">
        <v>27</v>
      </c>
      <c r="C22" s="8">
        <v>3</v>
      </c>
    </row>
    <row r="23" spans="1:3" x14ac:dyDescent="0.2">
      <c r="A23" s="6" t="s">
        <v>28</v>
      </c>
      <c r="B23" s="7" t="s">
        <v>29</v>
      </c>
      <c r="C23" s="8">
        <v>125</v>
      </c>
    </row>
    <row r="24" spans="1:3" x14ac:dyDescent="0.2">
      <c r="A24" s="1" t="s">
        <v>30</v>
      </c>
      <c r="B24" s="4" t="s">
        <v>31</v>
      </c>
      <c r="C24" s="5">
        <v>7</v>
      </c>
    </row>
    <row r="25" spans="1:3" ht="48" x14ac:dyDescent="0.2">
      <c r="A25" s="6" t="s">
        <v>32</v>
      </c>
      <c r="B25" s="7" t="s">
        <v>33</v>
      </c>
      <c r="C25" s="8">
        <v>7</v>
      </c>
    </row>
    <row r="26" spans="1:3" ht="36" x14ac:dyDescent="0.2">
      <c r="A26" s="1" t="s">
        <v>34</v>
      </c>
      <c r="B26" s="4" t="s">
        <v>35</v>
      </c>
      <c r="C26" s="5">
        <v>78.712999999999994</v>
      </c>
    </row>
    <row r="27" spans="1:3" ht="60" x14ac:dyDescent="0.2">
      <c r="A27" s="6" t="s">
        <v>36</v>
      </c>
      <c r="B27" s="7" t="s">
        <v>37</v>
      </c>
      <c r="C27" s="8">
        <v>78.712999999999994</v>
      </c>
    </row>
    <row r="28" spans="1:3" ht="24" x14ac:dyDescent="0.2">
      <c r="A28" s="1" t="s">
        <v>38</v>
      </c>
      <c r="B28" s="4" t="s">
        <v>39</v>
      </c>
      <c r="C28" s="5">
        <v>13</v>
      </c>
    </row>
    <row r="29" spans="1:3" ht="24" x14ac:dyDescent="0.2">
      <c r="A29" s="6" t="s">
        <v>40</v>
      </c>
      <c r="B29" s="7" t="s">
        <v>41</v>
      </c>
      <c r="C29" s="8">
        <v>13</v>
      </c>
    </row>
    <row r="30" spans="1:3" x14ac:dyDescent="0.2">
      <c r="A30" s="1" t="s">
        <v>42</v>
      </c>
      <c r="B30" s="4" t="s">
        <v>43</v>
      </c>
      <c r="C30" s="5">
        <v>1</v>
      </c>
    </row>
    <row r="31" spans="1:3" ht="24" x14ac:dyDescent="0.2">
      <c r="A31" s="6" t="s">
        <v>44</v>
      </c>
      <c r="B31" s="7" t="s">
        <v>45</v>
      </c>
      <c r="C31" s="8">
        <v>1</v>
      </c>
    </row>
    <row r="32" spans="1:3" ht="14.25" x14ac:dyDescent="0.2">
      <c r="A32" s="1" t="s">
        <v>46</v>
      </c>
      <c r="B32" s="2" t="s">
        <v>47</v>
      </c>
      <c r="C32" s="3">
        <v>34681.432999999997</v>
      </c>
    </row>
    <row r="33" spans="1:3" ht="24" x14ac:dyDescent="0.2">
      <c r="A33" s="1" t="s">
        <v>48</v>
      </c>
      <c r="B33" s="4" t="s">
        <v>49</v>
      </c>
      <c r="C33" s="5">
        <f>C34+C37+C43+C48+C60</f>
        <v>34681.432999999997</v>
      </c>
    </row>
    <row r="34" spans="1:3" x14ac:dyDescent="0.2">
      <c r="A34" s="9" t="s">
        <v>50</v>
      </c>
      <c r="B34" s="4" t="s">
        <v>51</v>
      </c>
      <c r="C34" s="5">
        <v>10723.69</v>
      </c>
    </row>
    <row r="35" spans="1:3" ht="24" x14ac:dyDescent="0.2">
      <c r="A35" s="6" t="s">
        <v>52</v>
      </c>
      <c r="B35" s="7" t="s">
        <v>53</v>
      </c>
      <c r="C35" s="8">
        <v>5932.69</v>
      </c>
    </row>
    <row r="36" spans="1:3" ht="24" x14ac:dyDescent="0.2">
      <c r="A36" s="6" t="s">
        <v>54</v>
      </c>
      <c r="B36" s="7" t="s">
        <v>55</v>
      </c>
      <c r="C36" s="8">
        <v>4791</v>
      </c>
    </row>
    <row r="37" spans="1:3" x14ac:dyDescent="0.2">
      <c r="A37" s="9" t="s">
        <v>56</v>
      </c>
      <c r="B37" s="4" t="s">
        <v>57</v>
      </c>
      <c r="C37" s="5">
        <v>13109.653</v>
      </c>
    </row>
    <row r="38" spans="1:3" x14ac:dyDescent="0.2">
      <c r="A38" s="6" t="s">
        <v>58</v>
      </c>
      <c r="B38" s="7" t="s">
        <v>59</v>
      </c>
      <c r="C38" s="8">
        <f>C39+C40+C41+C42</f>
        <v>13109.653000000002</v>
      </c>
    </row>
    <row r="39" spans="1:3" ht="89.25" x14ac:dyDescent="0.2">
      <c r="A39" s="6" t="s">
        <v>58</v>
      </c>
      <c r="B39" s="14" t="s">
        <v>87</v>
      </c>
      <c r="C39" s="15">
        <v>95.86</v>
      </c>
    </row>
    <row r="40" spans="1:3" ht="114.75" x14ac:dyDescent="0.2">
      <c r="A40" s="6" t="s">
        <v>58</v>
      </c>
      <c r="B40" s="14" t="s">
        <v>84</v>
      </c>
      <c r="C40" s="15">
        <v>12567.155000000001</v>
      </c>
    </row>
    <row r="41" spans="1:3" ht="76.5" x14ac:dyDescent="0.2">
      <c r="A41" s="6" t="s">
        <v>58</v>
      </c>
      <c r="B41" s="14" t="s">
        <v>85</v>
      </c>
      <c r="C41" s="15">
        <v>102</v>
      </c>
    </row>
    <row r="42" spans="1:3" ht="89.25" x14ac:dyDescent="0.2">
      <c r="A42" s="6" t="s">
        <v>58</v>
      </c>
      <c r="B42" s="14" t="s">
        <v>86</v>
      </c>
      <c r="C42" s="15">
        <v>344.63799999999998</v>
      </c>
    </row>
    <row r="43" spans="1:3" x14ac:dyDescent="0.2">
      <c r="A43" s="9" t="s">
        <v>60</v>
      </c>
      <c r="B43" s="4" t="s">
        <v>61</v>
      </c>
      <c r="C43" s="5">
        <v>2555.1</v>
      </c>
    </row>
    <row r="44" spans="1:3" ht="24" x14ac:dyDescent="0.2">
      <c r="A44" s="6" t="s">
        <v>62</v>
      </c>
      <c r="B44" s="7" t="s">
        <v>63</v>
      </c>
      <c r="C44" s="8">
        <v>2351</v>
      </c>
    </row>
    <row r="45" spans="1:3" ht="24" x14ac:dyDescent="0.2">
      <c r="A45" s="6" t="s">
        <v>64</v>
      </c>
      <c r="B45" s="7" t="s">
        <v>65</v>
      </c>
      <c r="C45" s="8">
        <v>20.5</v>
      </c>
    </row>
    <row r="46" spans="1:3" ht="24" x14ac:dyDescent="0.2">
      <c r="A46" s="6" t="s">
        <v>66</v>
      </c>
      <c r="B46" s="7" t="s">
        <v>67</v>
      </c>
      <c r="C46" s="8">
        <v>169.4</v>
      </c>
    </row>
    <row r="47" spans="1:3" ht="24" x14ac:dyDescent="0.2">
      <c r="A47" s="6" t="s">
        <v>68</v>
      </c>
      <c r="B47" s="7" t="s">
        <v>69</v>
      </c>
      <c r="C47" s="8">
        <v>14.2</v>
      </c>
    </row>
    <row r="48" spans="1:3" x14ac:dyDescent="0.2">
      <c r="A48" s="9" t="s">
        <v>70</v>
      </c>
      <c r="B48" s="4" t="s">
        <v>71</v>
      </c>
      <c r="C48" s="5">
        <v>7792.99</v>
      </c>
    </row>
    <row r="49" spans="1:3" ht="24" x14ac:dyDescent="0.2">
      <c r="A49" s="6" t="s">
        <v>72</v>
      </c>
      <c r="B49" s="7" t="s">
        <v>73</v>
      </c>
      <c r="C49" s="8">
        <f>C50+C51+C52+C53+C54+C55+C56+C57+C58+C59</f>
        <v>7792.99</v>
      </c>
    </row>
    <row r="50" spans="1:3" ht="25.5" x14ac:dyDescent="0.2">
      <c r="A50" s="6" t="s">
        <v>72</v>
      </c>
      <c r="B50" s="16" t="s">
        <v>88</v>
      </c>
      <c r="C50" s="15">
        <v>867</v>
      </c>
    </row>
    <row r="51" spans="1:3" ht="89.25" x14ac:dyDescent="0.2">
      <c r="A51" s="6" t="s">
        <v>72</v>
      </c>
      <c r="B51" s="14" t="s">
        <v>91</v>
      </c>
      <c r="C51" s="17">
        <v>300</v>
      </c>
    </row>
    <row r="52" spans="1:3" ht="89.25" x14ac:dyDescent="0.2">
      <c r="A52" s="6" t="s">
        <v>72</v>
      </c>
      <c r="B52" s="14" t="s">
        <v>92</v>
      </c>
      <c r="C52" s="15">
        <v>30</v>
      </c>
    </row>
    <row r="53" spans="1:3" ht="89.25" x14ac:dyDescent="0.2">
      <c r="A53" s="6" t="s">
        <v>72</v>
      </c>
      <c r="B53" s="14" t="s">
        <v>93</v>
      </c>
      <c r="C53" s="15">
        <v>10</v>
      </c>
    </row>
    <row r="54" spans="1:3" ht="63.75" x14ac:dyDescent="0.2">
      <c r="A54" s="6" t="s">
        <v>72</v>
      </c>
      <c r="B54" s="14" t="s">
        <v>94</v>
      </c>
      <c r="C54" s="15">
        <v>10</v>
      </c>
    </row>
    <row r="55" spans="1:3" ht="114.75" x14ac:dyDescent="0.2">
      <c r="A55" s="6" t="s">
        <v>72</v>
      </c>
      <c r="B55" s="18" t="s">
        <v>95</v>
      </c>
      <c r="C55" s="15">
        <v>4</v>
      </c>
    </row>
    <row r="56" spans="1:3" ht="127.5" x14ac:dyDescent="0.2">
      <c r="A56" s="6" t="s">
        <v>72</v>
      </c>
      <c r="B56" s="18" t="s">
        <v>96</v>
      </c>
      <c r="C56" s="15">
        <v>5</v>
      </c>
    </row>
    <row r="57" spans="1:3" ht="127.5" x14ac:dyDescent="0.2">
      <c r="A57" s="6" t="s">
        <v>72</v>
      </c>
      <c r="B57" s="19" t="s">
        <v>97</v>
      </c>
      <c r="C57" s="15">
        <v>77.221999999999994</v>
      </c>
    </row>
    <row r="58" spans="1:3" ht="25.5" x14ac:dyDescent="0.2">
      <c r="A58" s="6" t="s">
        <v>72</v>
      </c>
      <c r="B58" s="14" t="s">
        <v>89</v>
      </c>
      <c r="C58" s="15">
        <f>5800+400</f>
        <v>6200</v>
      </c>
    </row>
    <row r="59" spans="1:3" ht="25.5" x14ac:dyDescent="0.2">
      <c r="A59" s="6" t="s">
        <v>72</v>
      </c>
      <c r="B59" s="14" t="s">
        <v>90</v>
      </c>
      <c r="C59" s="15">
        <v>289.76799999999997</v>
      </c>
    </row>
    <row r="60" spans="1:3" x14ac:dyDescent="0.2">
      <c r="A60" s="1" t="s">
        <v>74</v>
      </c>
      <c r="B60" s="4" t="s">
        <v>75</v>
      </c>
      <c r="C60" s="5">
        <v>500</v>
      </c>
    </row>
    <row r="61" spans="1:3" x14ac:dyDescent="0.2">
      <c r="A61" s="6" t="s">
        <v>76</v>
      </c>
      <c r="B61" s="7" t="s">
        <v>77</v>
      </c>
      <c r="C61" s="8">
        <v>500</v>
      </c>
    </row>
    <row r="62" spans="1:3" ht="21.6" customHeight="1" x14ac:dyDescent="0.2">
      <c r="A62" s="10" t="s">
        <v>78</v>
      </c>
      <c r="B62" s="10" t="s">
        <v>0</v>
      </c>
      <c r="C62" s="5">
        <v>35634.551119999996</v>
      </c>
    </row>
  </sheetData>
  <mergeCells count="3">
    <mergeCell ref="B2:C2"/>
    <mergeCell ref="B5:C5"/>
    <mergeCell ref="A8:C9"/>
  </mergeCells>
  <pageMargins left="0.98425196850393704" right="0.59055118110236227" top="0.78740157480314965" bottom="0.59055118110236227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2018-03-24T03:34:26Z</dcterms:modified>
</cp:coreProperties>
</file>