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C40" i="1" l="1"/>
  <c r="C58" i="1"/>
  <c r="C49" i="1" s="1"/>
  <c r="C42" i="1"/>
</calcChain>
</file>

<file path=xl/sharedStrings.xml><?xml version="1.0" encoding="utf-8"?>
<sst xmlns="http://schemas.openxmlformats.org/spreadsheetml/2006/main" count="114" uniqueCount="95">
  <si>
    <t/>
  </si>
  <si>
    <t>Приложение № 3</t>
  </si>
  <si>
    <t>ДОХОДЫ БЮДЖЕТА  МУНИЦИПАЛЬНОГО ОБРАЗОВАНИЯ СЕЛЬСКОГО ПОСЕЛЕНИЯ "СЕЛО КОВРАН" НА 2021 ГОД</t>
  </si>
  <si>
    <t>(тыс.руб.)</t>
  </si>
  <si>
    <t>Код бюджетной классификации</t>
  </si>
  <si>
    <t>Наименование показателя</t>
  </si>
  <si>
    <t>Годовой объем 2021 год</t>
  </si>
  <si>
    <t>1</t>
  </si>
  <si>
    <t>2</t>
  </si>
  <si>
    <t>3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</si>
  <si>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</si>
  <si>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</si>
  <si>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</si>
  <si>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</si>
  <si>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</si>
  <si>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</si>
  <si>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</si>
  <si>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</si>
  <si>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</si>
  <si>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</si>
  <si>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</si>
  <si>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</si>
  <si>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</si>
  <si>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</si>
  <si>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</si>
  <si>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</si>
  <si>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-   36.21000</t>
  </si>
  <si>
    <t>000 1 06 00000 00 0000 000</t>
  </si>
  <si>
    <t>НАЛОГИ НА ИМУЩЕСТВО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</si>
  <si>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</si>
  <si>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</si>
  <si>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</si>
  <si>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</si>
  <si>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</si>
  <si>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</si>
  <si>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</si>
  <si>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</si>
  <si>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</si>
  <si>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</si>
  <si>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</si>
  <si>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</si>
  <si>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</si>
  <si>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</si>
  <si>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000 1 13 01995 10 0000 130</t>
  </si>
  <si>
    <t>Прочие доходы от оказания платных услуг (работ) получателями средств бюджетов поселений</t>
  </si>
  <si>
    <t>000 1 13 02995 10 0000 130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</si>
  <si>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</si>
  <si>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</si>
  <si>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</si>
  <si>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</si>
  <si>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</si>
  <si>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</si>
  <si>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</si>
  <si>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</si>
  <si>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</si>
  <si>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</si>
  <si>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- всего, в том числе</t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</si>
  <si>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</si>
  <si>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</si>
  <si>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</si>
  <si>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</si>
  <si>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</si>
  <si>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- всего, в том числе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</si>
  <si>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</si>
  <si>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</si>
  <si>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000 2 02 29999 10 0000 150</t>
  </si>
  <si>
    <t>Прочие субсидии бюджетам сельских поселений</t>
  </si>
  <si>
    <t>000 2 02 30000 00 0000 150</t>
  </si>
  <si>
    <t>Субвенции - всего, в том числе</t>
  </si>
  <si>
    <t>000 2 02 30022 10 0000 150</t>
  </si>
  <si>
    <t>Субвенции бюджетам сельских поселений на предоставление гражданам субсидий на оплату жилого помещения и коммунальных услуг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</si>
  <si>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</si>
  <si>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</si>
  <si>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</si>
  <si>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</si>
  <si>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</si>
  <si>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</si>
  <si>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</si>
  <si>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</si>
  <si>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000 2 02 49999 10 0000 150</t>
  </si>
  <si>
    <t>Прочие межбюджетные трансферты, передаваемые бюджетам сельских поселений</t>
  </si>
  <si>
    <t>ВСЕГО ДОХОДОВ</t>
  </si>
  <si>
    <t xml:space="preserve"> к Решению от 28.12.2020 года № 37                                                                                                                                                                       "О бюджете муниципального образования сельского поселения "село Ковран" на 2021 год"  </t>
  </si>
  <si>
    <t>Приложение № 2</t>
  </si>
  <si>
    <t>Субсидии на реализацию мероприятий по государственной программе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 Подпрограмма "Энергосбережение и повышение энергетической эффективности в Камчатском крае" Основное мероприятие "Проведение мероприятий, направленных на ремонт ветхих и аварийных сетей"</t>
  </si>
  <si>
    <t>Субсидии  на реализацию мероприятий по государственной программе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</t>
  </si>
  <si>
    <t>Иные межбюджетные трансферты бюджетам сельских поселений на оплату коммунальных услуг учреждений</t>
  </si>
  <si>
    <t>Иные межбюджетные трансферты бюджетам сельских поселений на реализацию мероприятий по развитию традиционной культуры</t>
  </si>
  <si>
    <t>Иные межбюджетные трансферты бюджетам сельских поселений на реализацию мероприятий по патриотическому воспитанию.</t>
  </si>
  <si>
    <t>Иные межбюджетные трансферты бюджетам сельских поселений на реализацию мероприятий по физкультуре и спорту</t>
  </si>
  <si>
    <t>Иные межбюджетные трансферты бюджетам сельских поселений на реализацию мероприятий по профилактике правонарушений и преступлений.</t>
  </si>
  <si>
    <t xml:space="preserve"> Иные межбюджетные трансферты бюджетам сельских поселений на реализацию мероприятий по снижению напряженности на рынке труда</t>
  </si>
  <si>
    <t xml:space="preserve">Иные межбюджетные трансферты бюджетам сельских поселений на реализацию  наказов избирателей к депутатам Законодательного Собрания Камчатского края </t>
  </si>
  <si>
    <t>Иные межбюджетные трансферты бюджетам сельских поселений на поддержку мер по обеспечению сбалансированности бюджетов.</t>
  </si>
  <si>
    <t xml:space="preserve"> к Решению от 19.03.2021 года № 38 "О внесении изменений в решение о бюджет муниципального образования сельского поселения "село Ковран" на 2021 год"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</si>
</sst>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00"/>
    <numFmt numFmtId="165" formatCode="#,##0.00000"/>
  </numFmts>
  <fonts count="3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2" xfId="0" applyFont="1" applyFill="1" applyBorder="1" applyAlignment="1">
      <alignment horizontal="center" vertical="center" wrapText="1"/>
    </xf>
    <xf numFmtId="11" fontId="2" fillId="0" borderId="3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B2" sqref="B2:C2"/>
    </sheetView>
  </sheetViews>
  <sheetFormatPr defaultRowHeight="12.75" x14ac:dyDescent="0.2"/>
  <cols>
    <col min="1" max="1" width="35.1640625" customWidth="1"/>
    <col min="2" max="2" width="70.5" customWidth="1"/>
    <col min="3" max="3" width="18.5" customWidth="1"/>
  </cols>
  <sheetData>
    <row r="1" spans="1:3" ht="17.25" customHeight="1" x14ac:dyDescent="0.2">
      <c r="C1" s="12" t="s">
        <v>83</v>
      </c>
    </row>
    <row r="2" spans="1:3" ht="38.25" customHeight="1" x14ac:dyDescent="0.2">
      <c r="B2" s="21" t="s">
        <v>94</v>
      </c>
      <c r="C2" s="21"/>
    </row>
    <row r="3" spans="1:3" x14ac:dyDescent="0.2">
      <c r="B3" s="12"/>
      <c r="C3" s="12"/>
    </row>
    <row r="4" spans="1:3" ht="12.75" customHeight="1" x14ac:dyDescent="0.2">
      <c r="C4" s="12" t="s">
        <v>1</v>
      </c>
    </row>
    <row r="5" spans="1:3" ht="39" customHeight="1" x14ac:dyDescent="0.2">
      <c r="B5" s="21" t="s">
        <v>82</v>
      </c>
      <c r="C5" s="21"/>
    </row>
    <row r="7" spans="1:3" ht="36" customHeight="1" x14ac:dyDescent="0.2">
      <c r="A7" s="22" t="s">
        <v>2</v>
      </c>
      <c r="B7" s="22"/>
      <c r="C7" s="22"/>
    </row>
    <row r="8" spans="1:3" ht="14.45" customHeight="1" x14ac:dyDescent="0.2">
      <c r="A8" s="1" t="s">
        <v>0</v>
      </c>
      <c r="B8" s="23" t="s">
        <v>3</v>
      </c>
      <c r="C8" s="23"/>
    </row>
    <row r="9" spans="1:3" ht="21.2" customHeight="1" x14ac:dyDescent="0.2">
      <c r="A9" s="24" t="s">
        <v>4</v>
      </c>
      <c r="B9" s="24" t="s">
        <v>5</v>
      </c>
      <c r="C9" s="24" t="s">
        <v>6</v>
      </c>
    </row>
    <row r="10" spans="1:3" ht="13.5" customHeight="1" x14ac:dyDescent="0.2">
      <c r="A10" s="24" t="s">
        <v>0</v>
      </c>
      <c r="B10" s="24" t="s">
        <v>0</v>
      </c>
      <c r="C10" s="24" t="s">
        <v>0</v>
      </c>
    </row>
    <row r="11" spans="1:3" ht="49.5" hidden="1" customHeight="1" x14ac:dyDescent="0.2">
      <c r="A11" s="24" t="s">
        <v>0</v>
      </c>
      <c r="B11" s="24" t="s">
        <v>0</v>
      </c>
      <c r="C11" s="24" t="s">
        <v>0</v>
      </c>
    </row>
    <row r="12" spans="1:3" ht="14.45" customHeight="1" x14ac:dyDescent="0.2">
      <c r="A12" s="2" t="s">
        <v>7</v>
      </c>
      <c r="B12" s="2" t="s">
        <v>8</v>
      </c>
      <c r="C12" s="2" t="s">
        <v>9</v>
      </c>
    </row>
    <row r="13" spans="1:3" ht="14.45" customHeight="1" x14ac:dyDescent="0.2">
      <c r="A13" s="3" t="s">
        <v>10</v>
      </c>
      <c r="B13" s="4" t="s">
        <v>11</v>
      </c>
      <c r="C13" s="5">
        <v>983.81976999999995</v>
      </c>
    </row>
    <row r="14" spans="1:3" ht="14.45" customHeight="1" x14ac:dyDescent="0.2">
      <c r="A14" s="3" t="s">
        <v>12</v>
      </c>
      <c r="B14" s="6" t="s">
        <v>13</v>
      </c>
      <c r="C14" s="7">
        <v>125</v>
      </c>
    </row>
    <row r="15" spans="1:3" ht="51" x14ac:dyDescent="0.2">
      <c r="A15" s="2" t="s">
        <v>14</v>
      </c>
      <c r="B15" s="8" t="s">
        <v>15</v>
      </c>
      <c r="C15" s="9">
        <v>125</v>
      </c>
    </row>
    <row r="16" spans="1:3" ht="25.5" x14ac:dyDescent="0.2">
      <c r="A16" s="3" t="s">
        <v>16</v>
      </c>
      <c r="B16" s="6" t="s">
        <v>17</v>
      </c>
      <c r="C16" s="7">
        <v>550.48</v>
      </c>
    </row>
    <row r="17" spans="1:3" ht="76.5" x14ac:dyDescent="0.2">
      <c r="A17" s="2" t="s">
        <v>18</v>
      </c>
      <c r="B17" s="8" t="s">
        <v>19</v>
      </c>
      <c r="C17" s="9">
        <v>252.76</v>
      </c>
    </row>
    <row r="18" spans="1:3" ht="89.25" x14ac:dyDescent="0.2">
      <c r="A18" s="2" t="s">
        <v>20</v>
      </c>
      <c r="B18" s="8" t="s">
        <v>21</v>
      </c>
      <c r="C18" s="9">
        <v>1.44</v>
      </c>
    </row>
    <row r="19" spans="1:3" ht="76.5" x14ac:dyDescent="0.2">
      <c r="A19" s="2" t="s">
        <v>22</v>
      </c>
      <c r="B19" s="8" t="s">
        <v>23</v>
      </c>
      <c r="C19" s="9">
        <v>332.49</v>
      </c>
    </row>
    <row r="20" spans="1:3" ht="76.5" x14ac:dyDescent="0.2">
      <c r="A20" s="2" t="s">
        <v>24</v>
      </c>
      <c r="B20" s="8" t="s">
        <v>25</v>
      </c>
      <c r="C20" s="9" t="s">
        <v>26</v>
      </c>
    </row>
    <row r="21" spans="1:3" x14ac:dyDescent="0.2">
      <c r="A21" s="3" t="s">
        <v>27</v>
      </c>
      <c r="B21" s="6" t="s">
        <v>28</v>
      </c>
      <c r="C21" s="7">
        <v>40</v>
      </c>
    </row>
    <row r="22" spans="1:3" ht="38.25" x14ac:dyDescent="0.2">
      <c r="A22" s="2" t="s">
        <v>29</v>
      </c>
      <c r="B22" s="8" t="s">
        <v>30</v>
      </c>
      <c r="C22" s="9">
        <v>0.5</v>
      </c>
    </row>
    <row r="23" spans="1:3" ht="25.5" x14ac:dyDescent="0.2">
      <c r="A23" s="2" t="s">
        <v>31</v>
      </c>
      <c r="B23" s="8" t="s">
        <v>32</v>
      </c>
      <c r="C23" s="9">
        <v>39.5</v>
      </c>
    </row>
    <row r="24" spans="1:3" x14ac:dyDescent="0.2">
      <c r="A24" s="3" t="s">
        <v>33</v>
      </c>
      <c r="B24" s="6" t="s">
        <v>34</v>
      </c>
      <c r="C24" s="7">
        <v>8</v>
      </c>
    </row>
    <row r="25" spans="1:3" ht="51" x14ac:dyDescent="0.2">
      <c r="A25" s="2" t="s">
        <v>35</v>
      </c>
      <c r="B25" s="8" t="s">
        <v>36</v>
      </c>
      <c r="C25" s="9">
        <v>8</v>
      </c>
    </row>
    <row r="26" spans="1:3" ht="38.25" x14ac:dyDescent="0.2">
      <c r="A26" s="3" t="s">
        <v>37</v>
      </c>
      <c r="B26" s="6" t="s">
        <v>38</v>
      </c>
      <c r="C26" s="7">
        <v>50.731999999999999</v>
      </c>
    </row>
    <row r="27" spans="1:3" ht="51" x14ac:dyDescent="0.2">
      <c r="A27" s="2" t="s">
        <v>39</v>
      </c>
      <c r="B27" s="8" t="s">
        <v>40</v>
      </c>
      <c r="C27" s="9">
        <v>50.731999999999999</v>
      </c>
    </row>
    <row r="28" spans="1:3" ht="25.5" x14ac:dyDescent="0.2">
      <c r="A28" s="3" t="s">
        <v>41</v>
      </c>
      <c r="B28" s="6" t="s">
        <v>42</v>
      </c>
      <c r="C28" s="7">
        <v>208.10776999999999</v>
      </c>
    </row>
    <row r="29" spans="1:3" ht="25.5" x14ac:dyDescent="0.2">
      <c r="A29" s="2" t="s">
        <v>43</v>
      </c>
      <c r="B29" s="8" t="s">
        <v>44</v>
      </c>
      <c r="C29" s="9">
        <v>10</v>
      </c>
    </row>
    <row r="30" spans="1:3" x14ac:dyDescent="0.2">
      <c r="A30" s="2" t="s">
        <v>45</v>
      </c>
      <c r="B30" s="8" t="s">
        <v>46</v>
      </c>
      <c r="C30" s="9">
        <v>198.10776999999999</v>
      </c>
    </row>
    <row r="31" spans="1:3" x14ac:dyDescent="0.2">
      <c r="A31" s="3" t="s">
        <v>47</v>
      </c>
      <c r="B31" s="6" t="s">
        <v>48</v>
      </c>
      <c r="C31" s="7">
        <v>1.5</v>
      </c>
    </row>
    <row r="32" spans="1:3" ht="51" x14ac:dyDescent="0.2">
      <c r="A32" s="2" t="s">
        <v>49</v>
      </c>
      <c r="B32" s="8" t="s">
        <v>50</v>
      </c>
      <c r="C32" s="9">
        <v>1.5</v>
      </c>
    </row>
    <row r="33" spans="1:3" x14ac:dyDescent="0.2">
      <c r="A33" s="3" t="s">
        <v>51</v>
      </c>
      <c r="B33" s="4" t="s">
        <v>52</v>
      </c>
      <c r="C33" s="5">
        <v>22557.712800000001</v>
      </c>
    </row>
    <row r="34" spans="1:3" ht="25.5" x14ac:dyDescent="0.2">
      <c r="A34" s="3" t="s">
        <v>53</v>
      </c>
      <c r="B34" s="6" t="s">
        <v>54</v>
      </c>
      <c r="C34" s="7">
        <v>22557.712800000001</v>
      </c>
    </row>
    <row r="35" spans="1:3" x14ac:dyDescent="0.2">
      <c r="A35" s="3" t="s">
        <v>55</v>
      </c>
      <c r="B35" s="6" t="s">
        <v>56</v>
      </c>
      <c r="C35" s="7">
        <v>11104.924999999999</v>
      </c>
    </row>
    <row r="36" spans="1:3" ht="25.5" x14ac:dyDescent="0.2">
      <c r="A36" s="2" t="s">
        <v>57</v>
      </c>
      <c r="B36" s="8" t="s">
        <v>58</v>
      </c>
      <c r="C36" s="9">
        <v>2941.2449999999999</v>
      </c>
    </row>
    <row r="37" spans="1:3" ht="25.5" x14ac:dyDescent="0.2">
      <c r="A37" s="2" t="s">
        <v>59</v>
      </c>
      <c r="B37" s="8" t="s">
        <v>60</v>
      </c>
      <c r="C37" s="9">
        <v>8163.68</v>
      </c>
    </row>
    <row r="38" spans="1:3" x14ac:dyDescent="0.2">
      <c r="A38" s="3" t="s">
        <v>61</v>
      </c>
      <c r="B38" s="6" t="s">
        <v>62</v>
      </c>
      <c r="C38" s="7">
        <v>2953.5007999999998</v>
      </c>
    </row>
    <row r="39" spans="1:3" ht="25.5" x14ac:dyDescent="0.2">
      <c r="A39" s="2" t="s">
        <v>63</v>
      </c>
      <c r="B39" s="8" t="s">
        <v>64</v>
      </c>
      <c r="C39" s="9">
        <v>2579.2745100000002</v>
      </c>
    </row>
    <row r="40" spans="1:3" x14ac:dyDescent="0.2">
      <c r="A40" s="2" t="s">
        <v>65</v>
      </c>
      <c r="B40" s="8" t="s">
        <v>66</v>
      </c>
      <c r="C40" s="9">
        <f>C41+C42</f>
        <v>374.22629000000001</v>
      </c>
    </row>
    <row r="41" spans="1:3" ht="89.25" x14ac:dyDescent="0.2">
      <c r="A41" s="13" t="s">
        <v>65</v>
      </c>
      <c r="B41" s="14" t="s">
        <v>84</v>
      </c>
      <c r="C41" s="15">
        <v>86.2</v>
      </c>
    </row>
    <row r="42" spans="1:3" ht="89.25" x14ac:dyDescent="0.2">
      <c r="A42" s="13" t="s">
        <v>65</v>
      </c>
      <c r="B42" s="14" t="s">
        <v>85</v>
      </c>
      <c r="C42" s="15">
        <f>288.02629</f>
        <v>288.02629000000002</v>
      </c>
    </row>
    <row r="43" spans="1:3" x14ac:dyDescent="0.2">
      <c r="A43" s="3" t="s">
        <v>67</v>
      </c>
      <c r="B43" s="6" t="s">
        <v>68</v>
      </c>
      <c r="C43" s="7">
        <v>2293.71</v>
      </c>
    </row>
    <row r="44" spans="1:3" ht="38.25" x14ac:dyDescent="0.2">
      <c r="A44" s="2" t="s">
        <v>69</v>
      </c>
      <c r="B44" s="8" t="s">
        <v>70</v>
      </c>
      <c r="C44" s="9">
        <v>2039</v>
      </c>
    </row>
    <row r="45" spans="1:3" ht="25.5" x14ac:dyDescent="0.2">
      <c r="A45" s="2" t="s">
        <v>71</v>
      </c>
      <c r="B45" s="8" t="s">
        <v>72</v>
      </c>
      <c r="C45" s="9">
        <v>22.3</v>
      </c>
    </row>
    <row r="46" spans="1:3" ht="38.25" x14ac:dyDescent="0.2">
      <c r="A46" s="2" t="s">
        <v>73</v>
      </c>
      <c r="B46" s="8" t="s">
        <v>74</v>
      </c>
      <c r="C46" s="9">
        <v>224.2</v>
      </c>
    </row>
    <row r="47" spans="1:3" ht="25.5" x14ac:dyDescent="0.2">
      <c r="A47" s="2" t="s">
        <v>75</v>
      </c>
      <c r="B47" s="8" t="s">
        <v>76</v>
      </c>
      <c r="C47" s="9">
        <v>8.2100000000000009</v>
      </c>
    </row>
    <row r="48" spans="1:3" x14ac:dyDescent="0.2">
      <c r="A48" s="3" t="s">
        <v>77</v>
      </c>
      <c r="B48" s="6" t="s">
        <v>78</v>
      </c>
      <c r="C48" s="7">
        <v>6205.5770000000002</v>
      </c>
    </row>
    <row r="49" spans="1:3" ht="25.5" x14ac:dyDescent="0.2">
      <c r="A49" s="2" t="s">
        <v>79</v>
      </c>
      <c r="B49" s="8" t="s">
        <v>80</v>
      </c>
      <c r="C49" s="9">
        <f>C50+C51+C52+C53+C54+C55+C56+C57+C58</f>
        <v>6205.5770000000002</v>
      </c>
    </row>
    <row r="50" spans="1:3" ht="25.5" x14ac:dyDescent="0.2">
      <c r="A50" s="13" t="s">
        <v>79</v>
      </c>
      <c r="B50" s="16" t="s">
        <v>86</v>
      </c>
      <c r="C50" s="15">
        <v>920</v>
      </c>
    </row>
    <row r="51" spans="1:3" ht="25.5" x14ac:dyDescent="0.2">
      <c r="A51" s="13" t="s">
        <v>79</v>
      </c>
      <c r="B51" s="14" t="s">
        <v>87</v>
      </c>
      <c r="C51" s="15">
        <v>5</v>
      </c>
    </row>
    <row r="52" spans="1:3" ht="25.5" x14ac:dyDescent="0.2">
      <c r="A52" s="13" t="s">
        <v>79</v>
      </c>
      <c r="B52" s="14" t="s">
        <v>88</v>
      </c>
      <c r="C52" s="15">
        <v>5</v>
      </c>
    </row>
    <row r="53" spans="1:3" ht="25.5" x14ac:dyDescent="0.2">
      <c r="A53" s="13" t="s">
        <v>79</v>
      </c>
      <c r="B53" s="14" t="s">
        <v>89</v>
      </c>
      <c r="C53" s="15">
        <v>5</v>
      </c>
    </row>
    <row r="54" spans="1:3" ht="38.25" x14ac:dyDescent="0.2">
      <c r="A54" s="13" t="s">
        <v>79</v>
      </c>
      <c r="B54" s="17" t="s">
        <v>90</v>
      </c>
      <c r="C54" s="15">
        <v>2</v>
      </c>
    </row>
    <row r="55" spans="1:3" ht="38.25" x14ac:dyDescent="0.2">
      <c r="A55" s="13" t="s">
        <v>79</v>
      </c>
      <c r="B55" s="18" t="s">
        <v>90</v>
      </c>
      <c r="C55" s="15">
        <v>2</v>
      </c>
    </row>
    <row r="56" spans="1:3" ht="25.5" x14ac:dyDescent="0.2">
      <c r="A56" s="13" t="s">
        <v>79</v>
      </c>
      <c r="B56" s="19" t="s">
        <v>91</v>
      </c>
      <c r="C56" s="15">
        <v>44.2</v>
      </c>
    </row>
    <row r="57" spans="1:3" ht="38.25" x14ac:dyDescent="0.2">
      <c r="A57" s="13" t="s">
        <v>79</v>
      </c>
      <c r="B57" s="14" t="s">
        <v>92</v>
      </c>
      <c r="C57" s="15">
        <v>300</v>
      </c>
    </row>
    <row r="58" spans="1:3" ht="25.5" x14ac:dyDescent="0.2">
      <c r="A58" s="13" t="s">
        <v>79</v>
      </c>
      <c r="B58" s="14" t="s">
        <v>93</v>
      </c>
      <c r="C58" s="20">
        <f>4000+922.377</f>
        <v>4922.3770000000004</v>
      </c>
    </row>
    <row r="59" spans="1:3" ht="13.7" customHeight="1" x14ac:dyDescent="0.2">
      <c r="A59" s="10" t="s">
        <v>81</v>
      </c>
      <c r="B59" s="11" t="s">
        <v>0</v>
      </c>
      <c r="C59" s="7">
        <v>23541.532569999999</v>
      </c>
    </row>
  </sheetData>
  <mergeCells count="7">
    <mergeCell ref="B2:C2"/>
    <mergeCell ref="B5:C5"/>
    <mergeCell ref="A7:C7"/>
    <mergeCell ref="B8:C8"/>
    <mergeCell ref="A9:A11"/>
    <mergeCell ref="B9:B11"/>
    <mergeCell ref="C9:C11"/>
  </mergeCells>
  <pageMargins left="0.78740157480314965" right="0.19685039370078741" top="0.59055118110236227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2021-03-21T22:46:12Z</dcterms:modified>
</cp:coreProperties>
</file>