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ожарная безопастность" sheetId="1" r:id="rId1"/>
    <sheet name="ГРБС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<sst xmlns="http://schemas.openxmlformats.org/spreadsheetml/2006/main" count="67" uniqueCount="40">
  <si>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</si>
  <si>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</si>
  <si>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</si>
  <si>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</si>
  <si>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</si>
  <si>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</si>
  <si>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</si>
  <si>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</si>
  <si>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</si>
  <si>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</si>
  <si>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Всего по муниципальной программе,                             в т.ч.:</t>
  </si>
  <si>
    <t>Предельные объемы финансирования (в ценах соответствующих лет, в тыс. рублей)</t>
  </si>
  <si>
    <t xml:space="preserve">Администрация сельского поселения "село Ковран" всего,  в т.ч.: </t>
  </si>
  <si>
    <t xml:space="preserve">Администрация сельского поселения  «село Ковран» </t>
  </si>
  <si>
    <t xml:space="preserve">Администрация МКУК «Ковранский сельский дом культуры» всего, в т.ч.: </t>
  </si>
  <si>
    <t xml:space="preserve"> </t>
  </si>
  <si>
    <t>Главный распорядитель (распорядители) средств муниципальной программы</t>
  </si>
  <si>
    <t>Главный распорядитель (распорядители) средств, исполнители</t>
  </si>
  <si>
    <t>Приложение №2 к муниципальной программе Пожарная безопастность на территории сельского поселения "село Ковран" на 2014-2016 годы"</t>
  </si>
  <si>
    <t>1.2.</t>
  </si>
  <si>
    <t>Обустройство противопожарной минерализованной полосы сельского поселения "с. Ковран".</t>
  </si>
  <si>
    <t>Обработка огнезащитным составом  деревянных конструкций здания МКУК "Квранский сельский дом культуры"</t>
  </si>
  <si>
    <t xml:space="preserve"> Администрация   сельского поселения «село Ковран», МКУК «Ковранский сельский дом культуры»</t>
  </si>
  <si>
    <t>2</t>
  </si>
  <si>
    <t xml:space="preserve">Приложение №1 к муниципальной программе Пожарная безопастность на территории сельского поселения "село Ковран" </t>
  </si>
  <si>
    <t xml:space="preserve">Основные мероприятия программы "Пожарная безопастность на территории сельского поселения "село Ковран" </t>
  </si>
  <si>
    <t>2019-2021</t>
  </si>
  <si>
    <t>Обработка огнезащитным составом  деревянных конструкций здания Администрации</t>
  </si>
  <si>
    <t>2019 - 2021</t>
  </si>
  <si>
    <t xml:space="preserve">Устройство площадки для забора воды из водоема для противопожарной безопасности (локальная смета имеется) на 217579 рублей. </t>
  </si>
  <si>
    <t>1.1.</t>
  </si>
  <si>
    <t>1.3.</t>
  </si>
  <si>
    <t>1.4.</t>
  </si>
  <si>
    <t>3</t>
  </si>
  <si>
    <t>Здание администрации                                               Техническое обслуживание АПС и СОУЭ, оснащение объектов средствами пожарной безопасности</t>
  </si>
  <si>
    <t>МКУК "Ковранский СДК"                                                                                                             Техническое обслуживание АПС и СОУЭ, оснащение объектов средствами пожарной безопасности</t>
  </si>
  <si>
    <t>Администрация сельского поселения  «село Ковран», МКУК «Ковранский сельский дом культуры»</t>
  </si>
  <si>
    <t>Оснащение объектов учреждений администрации и культуры средствами пожарной безопасности, в том числе: автоматической пожарной сигнализацией  и оборудованием для вывода сигналов о срабатывании систем пожарной автоматики в подразделения пожарной охраны;  обработ-ка огнезащитным составом деревянных кон-струкций  и одежды сцены; , в том числе:</t>
  </si>
  <si>
    <t>4</t>
  </si>
  <si>
    <t>Установление указателей направления движения к водоисточникам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</si>
</sst>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0"/>
    <numFmt numFmtId="179" formatCode="#,##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180" fontId="1" fillId="33" borderId="12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33" borderId="13" xfId="0" applyNumberFormat="1" applyFont="1" applyFill="1" applyBorder="1" applyAlignment="1">
      <alignment horizontal="center" vertical="top" wrapText="1"/>
    </xf>
    <xf numFmtId="180" fontId="1" fillId="33" borderId="14" xfId="0" applyNumberFormat="1" applyFont="1" applyFill="1" applyBorder="1" applyAlignment="1">
      <alignment horizontal="center" vertical="top" wrapText="1"/>
    </xf>
    <xf numFmtId="18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180" fontId="1" fillId="33" borderId="17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180" fontId="1" fillId="33" borderId="19" xfId="0" applyNumberFormat="1" applyFont="1" applyFill="1" applyBorder="1" applyAlignment="1">
      <alignment horizontal="center" vertical="top" wrapText="1"/>
    </xf>
    <xf numFmtId="180" fontId="1" fillId="33" borderId="20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33" borderId="21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80" fontId="9" fillId="0" borderId="11" xfId="0" applyNumberFormat="1" applyFont="1" applyFill="1" applyBorder="1" applyAlignment="1">
      <alignment horizontal="center" vertical="top" wrapText="1"/>
    </xf>
    <xf numFmtId="180" fontId="9" fillId="0" borderId="12" xfId="0" applyNumberFormat="1" applyFont="1" applyFill="1" applyBorder="1" applyAlignment="1">
      <alignment horizontal="center" vertical="top" wrapText="1"/>
    </xf>
    <xf numFmtId="180" fontId="9" fillId="33" borderId="15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180" fontId="9" fillId="33" borderId="17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80" fontId="9" fillId="33" borderId="20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center" vertical="top" wrapText="1"/>
    </xf>
    <xf numFmtId="180" fontId="9" fillId="33" borderId="19" xfId="0" applyNumberFormat="1" applyFont="1" applyFill="1" applyBorder="1" applyAlignment="1">
      <alignment horizontal="center" vertical="top" wrapText="1"/>
    </xf>
    <xf numFmtId="176" fontId="10" fillId="0" borderId="12" xfId="0" applyNumberFormat="1" applyFont="1" applyBorder="1" applyAlignment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15" xfId="0" applyNumberFormat="1" applyFont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17" xfId="0" applyNumberFormat="1" applyFont="1" applyBorder="1" applyAlignment="1">
      <alignment horizontal="center"/>
    </xf>
    <xf numFmtId="0" fontId="9" fillId="33" borderId="18" xfId="0" applyNumberFormat="1" applyFont="1" applyFill="1" applyBorder="1" applyAlignment="1">
      <alignment horizontal="center" vertical="top" wrapText="1"/>
    </xf>
    <xf numFmtId="176" fontId="10" fillId="0" borderId="14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/>
    </xf>
    <xf numFmtId="176" fontId="10" fillId="0" borderId="19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 vertical="top" wrapText="1"/>
    </xf>
    <xf numFmtId="176" fontId="10" fillId="0" borderId="25" xfId="0" applyNumberFormat="1" applyFont="1" applyBorder="1" applyAlignment="1">
      <alignment horizontal="center"/>
    </xf>
    <xf numFmtId="176" fontId="10" fillId="0" borderId="25" xfId="0" applyNumberFormat="1" applyFont="1" applyBorder="1" applyAlignment="1">
      <alignment/>
    </xf>
    <xf numFmtId="176" fontId="10" fillId="0" borderId="26" xfId="0" applyNumberFormat="1" applyFont="1" applyBorder="1" applyAlignment="1">
      <alignment horizontal="center"/>
    </xf>
    <xf numFmtId="0" fontId="9" fillId="33" borderId="27" xfId="0" applyNumberFormat="1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right" vertical="top" wrapText="1"/>
    </xf>
    <xf numFmtId="180" fontId="7" fillId="0" borderId="25" xfId="0" applyNumberFormat="1" applyFont="1" applyFill="1" applyBorder="1" applyAlignment="1">
      <alignment horizontal="center" vertical="top" wrapText="1"/>
    </xf>
    <xf numFmtId="180" fontId="7" fillId="0" borderId="13" xfId="0" applyNumberFormat="1" applyFont="1" applyFill="1" applyBorder="1" applyAlignment="1">
      <alignment horizontal="center" vertical="top" wrapText="1"/>
    </xf>
    <xf numFmtId="180" fontId="7" fillId="0" borderId="21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center" vertical="top" wrapText="1"/>
    </xf>
    <xf numFmtId="180" fontId="7" fillId="0" borderId="19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top" wrapText="1"/>
    </xf>
    <xf numFmtId="180" fontId="7" fillId="34" borderId="20" xfId="0" applyNumberFormat="1" applyFont="1" applyFill="1" applyBorder="1" applyAlignment="1">
      <alignment horizontal="center" vertical="top" wrapText="1"/>
    </xf>
    <xf numFmtId="180" fontId="7" fillId="34" borderId="14" xfId="0" applyNumberFormat="1" applyFont="1" applyFill="1" applyBorder="1" applyAlignment="1">
      <alignment horizontal="center" vertical="top" wrapText="1"/>
    </xf>
    <xf numFmtId="180" fontId="1" fillId="34" borderId="10" xfId="0" applyNumberFormat="1" applyFont="1" applyFill="1" applyBorder="1" applyAlignment="1">
      <alignment horizontal="center" vertical="top" wrapText="1"/>
    </xf>
    <xf numFmtId="180" fontId="1" fillId="34" borderId="13" xfId="0" applyNumberFormat="1" applyFont="1" applyFill="1" applyBorder="1" applyAlignment="1">
      <alignment horizontal="center" vertical="top" wrapText="1"/>
    </xf>
    <xf numFmtId="180" fontId="1" fillId="34" borderId="25" xfId="0" applyNumberFormat="1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180" fontId="1" fillId="34" borderId="12" xfId="0" applyNumberFormat="1" applyFont="1" applyFill="1" applyBorder="1" applyAlignment="1">
      <alignment horizontal="center" vertical="top" wrapText="1"/>
    </xf>
    <xf numFmtId="180" fontId="0" fillId="34" borderId="12" xfId="0" applyNumberFormat="1" applyFill="1" applyBorder="1" applyAlignment="1">
      <alignment horizontal="center"/>
    </xf>
    <xf numFmtId="176" fontId="10" fillId="34" borderId="10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 vertical="top" wrapText="1"/>
    </xf>
    <xf numFmtId="180" fontId="9" fillId="34" borderId="12" xfId="0" applyNumberFormat="1" applyFont="1" applyFill="1" applyBorder="1" applyAlignment="1">
      <alignment horizontal="center" vertical="top" wrapText="1"/>
    </xf>
    <xf numFmtId="180" fontId="9" fillId="34" borderId="11" xfId="0" applyNumberFormat="1" applyFont="1" applyFill="1" applyBorder="1" applyAlignment="1">
      <alignment horizontal="center" vertical="top" wrapText="1"/>
    </xf>
    <xf numFmtId="180" fontId="9" fillId="34" borderId="14" xfId="0" applyNumberFormat="1" applyFont="1" applyFill="1" applyBorder="1" applyAlignment="1">
      <alignment horizontal="center" vertical="top" wrapText="1"/>
    </xf>
    <xf numFmtId="180" fontId="9" fillId="34" borderId="20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9" fontId="0" fillId="0" borderId="28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1" fillId="35" borderId="29" xfId="0" applyFont="1" applyFill="1" applyBorder="1" applyAlignment="1">
      <alignment horizontal="left" vertical="top" wrapText="1"/>
    </xf>
    <xf numFmtId="0" fontId="1" fillId="35" borderId="25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 vertical="top" wrapText="1"/>
    </xf>
    <xf numFmtId="0" fontId="9" fillId="35" borderId="32" xfId="0" applyFont="1" applyFill="1" applyBorder="1" applyAlignment="1">
      <alignment horizontal="left" vertical="top" wrapText="1"/>
    </xf>
    <xf numFmtId="0" fontId="9" fillId="35" borderId="33" xfId="0" applyFont="1" applyFill="1" applyBorder="1" applyAlignment="1">
      <alignment horizontal="left" vertical="top" wrapText="1"/>
    </xf>
    <xf numFmtId="0" fontId="9" fillId="35" borderId="3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vertical="top" wrapText="1"/>
    </xf>
    <xf numFmtId="18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22">
      <selection activeCell="D1" sqref="D1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3" width="11.125" style="0" customWidth="1"/>
    <col min="4" max="4" width="10.625" style="0" customWidth="1"/>
    <col min="5" max="5" width="10.25390625" style="0" customWidth="1"/>
    <col min="6" max="6" width="10.375" style="0" customWidth="1"/>
    <col min="7" max="7" width="10.25390625" style="0" customWidth="1"/>
    <col min="9" max="9" width="18.625" style="0" customWidth="1"/>
  </cols>
  <sheetData>
    <row r="1" spans="4:9" ht="63" customHeight="1">
      <c r="D1" s="157"/>
      <c r="G1" s="136" t="s">
        <v>24</v>
      </c>
      <c r="H1" s="136"/>
      <c r="I1" s="136"/>
    </row>
    <row r="2" spans="2:8" ht="31.5" customHeight="1">
      <c r="B2" s="137" t="s">
        <v>25</v>
      </c>
      <c r="C2" s="137"/>
      <c r="D2" s="137"/>
      <c r="E2" s="137"/>
      <c r="F2" s="137"/>
      <c r="G2" s="137"/>
      <c r="H2" s="137"/>
    </row>
    <row r="3" ht="13.5" thickBot="1"/>
    <row r="4" spans="1:9" ht="15">
      <c r="A4" s="138" t="s">
        <v>0</v>
      </c>
      <c r="B4" s="141" t="s">
        <v>1</v>
      </c>
      <c r="C4" s="141" t="s">
        <v>2</v>
      </c>
      <c r="D4" s="143" t="s">
        <v>11</v>
      </c>
      <c r="E4" s="144"/>
      <c r="F4" s="144"/>
      <c r="G4" s="144"/>
      <c r="H4" s="145"/>
      <c r="I4" s="146" t="s">
        <v>17</v>
      </c>
    </row>
    <row r="5" spans="1:9" ht="15">
      <c r="A5" s="139"/>
      <c r="B5" s="126"/>
      <c r="C5" s="126"/>
      <c r="D5" s="126" t="s">
        <v>3</v>
      </c>
      <c r="E5" s="126" t="s">
        <v>4</v>
      </c>
      <c r="F5" s="126"/>
      <c r="G5" s="126"/>
      <c r="H5" s="126"/>
      <c r="I5" s="147"/>
    </row>
    <row r="6" spans="1:9" ht="60.75" thickBot="1">
      <c r="A6" s="140"/>
      <c r="B6" s="142"/>
      <c r="C6" s="142"/>
      <c r="D6" s="142"/>
      <c r="E6" s="19" t="s">
        <v>5</v>
      </c>
      <c r="F6" s="19" t="s">
        <v>6</v>
      </c>
      <c r="G6" s="19" t="s">
        <v>7</v>
      </c>
      <c r="H6" s="19" t="s">
        <v>8</v>
      </c>
      <c r="I6" s="148"/>
    </row>
    <row r="7" spans="1:9" ht="14.25">
      <c r="A7" s="127"/>
      <c r="B7" s="129" t="s">
        <v>10</v>
      </c>
      <c r="C7" s="55" t="s">
        <v>26</v>
      </c>
      <c r="D7" s="56">
        <f>F7+G7</f>
        <v>1566.179</v>
      </c>
      <c r="E7" s="57">
        <v>0</v>
      </c>
      <c r="F7" s="57">
        <f>F9</f>
        <v>696.4</v>
      </c>
      <c r="G7" s="57">
        <f>G8+G9+G10</f>
        <v>869.779</v>
      </c>
      <c r="H7" s="58">
        <v>0</v>
      </c>
      <c r="I7" s="125" t="s">
        <v>36</v>
      </c>
    </row>
    <row r="8" spans="1:9" ht="14.25">
      <c r="A8" s="128"/>
      <c r="B8" s="129"/>
      <c r="C8" s="59">
        <v>2019</v>
      </c>
      <c r="D8" s="65">
        <f>G8+F8</f>
        <v>334</v>
      </c>
      <c r="E8" s="60">
        <v>0</v>
      </c>
      <c r="F8" s="60">
        <v>0</v>
      </c>
      <c r="G8" s="65">
        <f>G12+G32+G36+G40</f>
        <v>334</v>
      </c>
      <c r="H8" s="61">
        <v>0</v>
      </c>
      <c r="I8" s="99"/>
    </row>
    <row r="9" spans="1:9" ht="14.25">
      <c r="A9" s="128"/>
      <c r="B9" s="129"/>
      <c r="C9" s="59">
        <v>2020</v>
      </c>
      <c r="D9" s="65">
        <f>G9+F9</f>
        <v>1126.179</v>
      </c>
      <c r="E9" s="60">
        <v>0</v>
      </c>
      <c r="F9" s="60">
        <f>F41</f>
        <v>696.4</v>
      </c>
      <c r="G9" s="65">
        <f>G13+G33+G41</f>
        <v>429.779</v>
      </c>
      <c r="H9" s="61">
        <v>0</v>
      </c>
      <c r="I9" s="99"/>
    </row>
    <row r="10" spans="1:9" ht="53.25" customHeight="1" thickBot="1">
      <c r="A10" s="128"/>
      <c r="B10" s="130"/>
      <c r="C10" s="62">
        <v>2021</v>
      </c>
      <c r="D10" s="66">
        <f>G10</f>
        <v>106</v>
      </c>
      <c r="E10" s="63">
        <v>0</v>
      </c>
      <c r="F10" s="63">
        <v>0</v>
      </c>
      <c r="G10" s="67">
        <f>G14</f>
        <v>106</v>
      </c>
      <c r="H10" s="64">
        <v>0</v>
      </c>
      <c r="I10" s="100"/>
    </row>
    <row r="11" spans="1:9" ht="30" customHeight="1">
      <c r="A11" s="131" t="s">
        <v>9</v>
      </c>
      <c r="B11" s="132" t="s">
        <v>37</v>
      </c>
      <c r="C11" s="26" t="s">
        <v>26</v>
      </c>
      <c r="D11" s="27">
        <f>E11+F11+G11+H11</f>
        <v>651.5</v>
      </c>
      <c r="E11" s="28">
        <f>E12+E13+E14</f>
        <v>0</v>
      </c>
      <c r="F11" s="28">
        <v>0</v>
      </c>
      <c r="G11" s="28">
        <f>G12+G13+G14</f>
        <v>651.5</v>
      </c>
      <c r="H11" s="29">
        <f>H12+H13+H14</f>
        <v>0</v>
      </c>
      <c r="I11" s="98" t="s">
        <v>36</v>
      </c>
    </row>
    <row r="12" spans="1:9" ht="15">
      <c r="A12" s="131"/>
      <c r="B12" s="133"/>
      <c r="C12" s="30">
        <v>2019</v>
      </c>
      <c r="D12" s="75">
        <f>E12+F12+G12+H12</f>
        <v>334</v>
      </c>
      <c r="E12" s="31">
        <v>0</v>
      </c>
      <c r="F12" s="31">
        <v>0</v>
      </c>
      <c r="G12" s="75">
        <f>G16+G20+G24+G28</f>
        <v>334</v>
      </c>
      <c r="H12" s="32">
        <v>0</v>
      </c>
      <c r="I12" s="99"/>
    </row>
    <row r="13" spans="1:9" ht="15">
      <c r="A13" s="131"/>
      <c r="B13" s="133"/>
      <c r="C13" s="30">
        <v>2020</v>
      </c>
      <c r="D13" s="75">
        <f>E13+F13+G13+H13</f>
        <v>211.5</v>
      </c>
      <c r="E13" s="31">
        <v>0</v>
      </c>
      <c r="F13" s="31">
        <v>0</v>
      </c>
      <c r="G13" s="75">
        <f>G17+G21+G25+G29</f>
        <v>211.5</v>
      </c>
      <c r="H13" s="32">
        <v>0</v>
      </c>
      <c r="I13" s="99"/>
    </row>
    <row r="14" spans="1:9" ht="66.75" customHeight="1" thickBot="1">
      <c r="A14" s="131"/>
      <c r="B14" s="134"/>
      <c r="C14" s="33">
        <v>2021</v>
      </c>
      <c r="D14" s="79">
        <f>E14+F14+G14+H14</f>
        <v>106</v>
      </c>
      <c r="E14" s="35">
        <v>0</v>
      </c>
      <c r="F14" s="35">
        <v>0</v>
      </c>
      <c r="G14" s="78">
        <f>G18+G22+G26+G30</f>
        <v>106</v>
      </c>
      <c r="H14" s="36">
        <v>0</v>
      </c>
      <c r="I14" s="135"/>
    </row>
    <row r="15" spans="1:9" ht="29.25" customHeight="1">
      <c r="A15" s="114" t="s">
        <v>30</v>
      </c>
      <c r="B15" s="108" t="s">
        <v>34</v>
      </c>
      <c r="C15" s="1" t="s">
        <v>26</v>
      </c>
      <c r="D15" s="68">
        <f>G15</f>
        <v>190.2</v>
      </c>
      <c r="E15" s="6">
        <v>0</v>
      </c>
      <c r="F15" s="6">
        <v>0</v>
      </c>
      <c r="G15" s="68">
        <f>G16+G17+G18</f>
        <v>190.2</v>
      </c>
      <c r="H15" s="6">
        <v>0</v>
      </c>
      <c r="I15" s="111" t="s">
        <v>22</v>
      </c>
    </row>
    <row r="16" spans="1:9" ht="29.25" customHeight="1">
      <c r="A16" s="115"/>
      <c r="B16" s="109"/>
      <c r="C16" s="1">
        <v>2019</v>
      </c>
      <c r="D16" s="68">
        <f>G16</f>
        <v>89</v>
      </c>
      <c r="E16" s="6">
        <v>0</v>
      </c>
      <c r="F16" s="6">
        <v>0</v>
      </c>
      <c r="G16" s="68">
        <v>89</v>
      </c>
      <c r="H16" s="6">
        <v>0</v>
      </c>
      <c r="I16" s="112"/>
    </row>
    <row r="17" spans="1:9" ht="29.25" customHeight="1">
      <c r="A17" s="115"/>
      <c r="B17" s="109"/>
      <c r="C17" s="1">
        <v>2020</v>
      </c>
      <c r="D17" s="68">
        <f>G17</f>
        <v>71.2</v>
      </c>
      <c r="E17" s="6">
        <v>0</v>
      </c>
      <c r="F17" s="6">
        <v>0</v>
      </c>
      <c r="G17" s="68">
        <v>71.2</v>
      </c>
      <c r="H17" s="6">
        <v>0</v>
      </c>
      <c r="I17" s="112"/>
    </row>
    <row r="18" spans="1:9" ht="29.25" customHeight="1">
      <c r="A18" s="25"/>
      <c r="B18" s="110"/>
      <c r="C18" s="1">
        <v>2021</v>
      </c>
      <c r="D18" s="68">
        <v>0</v>
      </c>
      <c r="E18" s="6">
        <v>0</v>
      </c>
      <c r="F18" s="6">
        <v>0</v>
      </c>
      <c r="G18" s="68">
        <v>30</v>
      </c>
      <c r="H18" s="6">
        <v>0</v>
      </c>
      <c r="I18" s="113"/>
    </row>
    <row r="19" spans="1:9" ht="29.25" customHeight="1">
      <c r="A19" s="116" t="s">
        <v>19</v>
      </c>
      <c r="B19" s="119" t="s">
        <v>35</v>
      </c>
      <c r="C19" s="1" t="s">
        <v>26</v>
      </c>
      <c r="D19" s="68">
        <f>E19+F19+G19+H19</f>
        <v>261.8</v>
      </c>
      <c r="E19" s="6">
        <v>0</v>
      </c>
      <c r="F19" s="6">
        <v>0</v>
      </c>
      <c r="G19" s="68">
        <f>G20+G21+G22</f>
        <v>261.8</v>
      </c>
      <c r="H19" s="6">
        <v>0</v>
      </c>
      <c r="I19" s="111" t="s">
        <v>22</v>
      </c>
    </row>
    <row r="20" spans="1:9" ht="29.25" customHeight="1">
      <c r="A20" s="117"/>
      <c r="B20" s="120"/>
      <c r="C20" s="1">
        <v>2019</v>
      </c>
      <c r="D20" s="68">
        <f>E20+F20+G20+H20</f>
        <v>95</v>
      </c>
      <c r="E20" s="6">
        <v>0</v>
      </c>
      <c r="F20" s="6">
        <v>0</v>
      </c>
      <c r="G20" s="68">
        <v>95</v>
      </c>
      <c r="H20" s="6">
        <v>0</v>
      </c>
      <c r="I20" s="112"/>
    </row>
    <row r="21" spans="1:9" ht="29.25" customHeight="1">
      <c r="A21" s="117"/>
      <c r="B21" s="120"/>
      <c r="C21" s="1">
        <v>2020</v>
      </c>
      <c r="D21" s="68">
        <f>E21+F21+G21+H21</f>
        <v>90.8</v>
      </c>
      <c r="E21" s="6">
        <v>0</v>
      </c>
      <c r="F21" s="6">
        <v>0</v>
      </c>
      <c r="G21" s="68">
        <v>90.8</v>
      </c>
      <c r="H21" s="6">
        <v>0</v>
      </c>
      <c r="I21" s="112"/>
    </row>
    <row r="22" spans="1:9" ht="29.25" customHeight="1" thickBot="1">
      <c r="A22" s="118"/>
      <c r="B22" s="121"/>
      <c r="C22" s="1">
        <v>2021</v>
      </c>
      <c r="D22" s="68">
        <f>E22+F22+G22+H22</f>
        <v>76</v>
      </c>
      <c r="E22" s="6">
        <v>0</v>
      </c>
      <c r="F22" s="6">
        <v>0</v>
      </c>
      <c r="G22" s="68">
        <v>76</v>
      </c>
      <c r="H22" s="6">
        <v>0</v>
      </c>
      <c r="I22" s="113"/>
    </row>
    <row r="23" spans="1:9" ht="15" customHeight="1">
      <c r="A23" s="105" t="s">
        <v>31</v>
      </c>
      <c r="B23" s="122" t="s">
        <v>21</v>
      </c>
      <c r="C23" s="23" t="s">
        <v>26</v>
      </c>
      <c r="D23" s="70">
        <f>D24+D25+D26</f>
        <v>150</v>
      </c>
      <c r="E23" s="24">
        <f>E24+E25+E26</f>
        <v>0</v>
      </c>
      <c r="F23" s="24">
        <v>0</v>
      </c>
      <c r="G23" s="69">
        <f>G24+G25+G26</f>
        <v>150</v>
      </c>
      <c r="H23" s="17">
        <f>H24+H25+H26</f>
        <v>0</v>
      </c>
      <c r="I23" s="125" t="s">
        <v>22</v>
      </c>
    </row>
    <row r="24" spans="1:9" ht="15">
      <c r="A24" s="106"/>
      <c r="B24" s="123"/>
      <c r="C24" s="10">
        <v>2019</v>
      </c>
      <c r="D24" s="68">
        <f>G24</f>
        <v>150</v>
      </c>
      <c r="E24" s="16">
        <v>0</v>
      </c>
      <c r="F24" s="16">
        <v>0</v>
      </c>
      <c r="G24" s="68">
        <v>150</v>
      </c>
      <c r="H24" s="11">
        <v>0</v>
      </c>
      <c r="I24" s="99"/>
    </row>
    <row r="25" spans="1:9" ht="15">
      <c r="A25" s="106"/>
      <c r="B25" s="123"/>
      <c r="C25" s="10">
        <v>2020</v>
      </c>
      <c r="D25" s="6">
        <v>0</v>
      </c>
      <c r="E25" s="6">
        <v>0</v>
      </c>
      <c r="F25" s="6">
        <v>0</v>
      </c>
      <c r="G25" s="6">
        <v>0</v>
      </c>
      <c r="H25" s="11">
        <v>0</v>
      </c>
      <c r="I25" s="99"/>
    </row>
    <row r="26" spans="1:9" ht="73.5" customHeight="1" thickBot="1">
      <c r="A26" s="107"/>
      <c r="B26" s="124"/>
      <c r="C26" s="12">
        <v>2021</v>
      </c>
      <c r="D26" s="14">
        <f>E26+F26+G26+H26</f>
        <v>0</v>
      </c>
      <c r="E26" s="8">
        <v>0</v>
      </c>
      <c r="F26" s="8">
        <v>0</v>
      </c>
      <c r="G26" s="8">
        <v>0</v>
      </c>
      <c r="H26" s="13">
        <v>0</v>
      </c>
      <c r="I26" s="100"/>
    </row>
    <row r="27" spans="1:9" ht="15.75" customHeight="1">
      <c r="A27" s="80" t="s">
        <v>32</v>
      </c>
      <c r="B27" s="122" t="s">
        <v>27</v>
      </c>
      <c r="C27" s="18" t="s">
        <v>26</v>
      </c>
      <c r="D27" s="73">
        <f>D28+D29+D30</f>
        <v>49.5</v>
      </c>
      <c r="E27" s="15">
        <v>0</v>
      </c>
      <c r="F27" s="15">
        <v>0</v>
      </c>
      <c r="G27" s="72">
        <f>G28+G29</f>
        <v>49.5</v>
      </c>
      <c r="H27" s="9">
        <v>0</v>
      </c>
      <c r="I27" s="98" t="s">
        <v>13</v>
      </c>
    </row>
    <row r="28" spans="1:9" ht="15.75" customHeight="1">
      <c r="A28" s="81"/>
      <c r="B28" s="123"/>
      <c r="C28" s="10">
        <v>2019</v>
      </c>
      <c r="D28" s="20">
        <v>0</v>
      </c>
      <c r="E28" s="16">
        <v>0</v>
      </c>
      <c r="F28" s="16">
        <v>0</v>
      </c>
      <c r="G28" s="16">
        <v>0</v>
      </c>
      <c r="H28" s="11">
        <v>0</v>
      </c>
      <c r="I28" s="99"/>
    </row>
    <row r="29" spans="1:9" ht="15.75" customHeight="1">
      <c r="A29" s="81"/>
      <c r="B29" s="123"/>
      <c r="C29" s="10">
        <v>2020</v>
      </c>
      <c r="D29" s="71">
        <f>G29</f>
        <v>49.5</v>
      </c>
      <c r="E29" s="6">
        <v>0</v>
      </c>
      <c r="F29" s="6">
        <v>0</v>
      </c>
      <c r="G29" s="68">
        <v>49.5</v>
      </c>
      <c r="H29" s="11">
        <v>0</v>
      </c>
      <c r="I29" s="99"/>
    </row>
    <row r="30" spans="1:9" ht="23.25" customHeight="1" thickBot="1">
      <c r="A30" s="82"/>
      <c r="B30" s="124"/>
      <c r="C30" s="12">
        <v>2021</v>
      </c>
      <c r="D30" s="8">
        <v>0</v>
      </c>
      <c r="E30" s="8">
        <v>0</v>
      </c>
      <c r="F30" s="8">
        <v>0</v>
      </c>
      <c r="G30" s="8">
        <v>0</v>
      </c>
      <c r="H30" s="13"/>
      <c r="I30" s="100"/>
    </row>
    <row r="31" spans="1:9" ht="12.75" customHeight="1">
      <c r="A31" s="83" t="s">
        <v>23</v>
      </c>
      <c r="B31" s="103" t="s">
        <v>29</v>
      </c>
      <c r="C31" s="26" t="s">
        <v>26</v>
      </c>
      <c r="D31" s="37">
        <f>D32+D33+D34</f>
        <v>217.579</v>
      </c>
      <c r="E31" s="38">
        <v>0</v>
      </c>
      <c r="F31" s="38">
        <v>0</v>
      </c>
      <c r="G31" s="37">
        <f>G32+G33</f>
        <v>217.579</v>
      </c>
      <c r="H31" s="39">
        <v>0</v>
      </c>
      <c r="I31" s="98" t="s">
        <v>22</v>
      </c>
    </row>
    <row r="32" spans="1:9" ht="15">
      <c r="A32" s="84"/>
      <c r="B32" s="104"/>
      <c r="C32" s="40">
        <v>2019</v>
      </c>
      <c r="D32" s="41">
        <v>0</v>
      </c>
      <c r="E32" s="42">
        <v>0</v>
      </c>
      <c r="F32" s="42">
        <v>0</v>
      </c>
      <c r="G32" s="41">
        <v>0</v>
      </c>
      <c r="H32" s="43">
        <v>0</v>
      </c>
      <c r="I32" s="99"/>
    </row>
    <row r="33" spans="1:9" ht="15">
      <c r="A33" s="84"/>
      <c r="B33" s="104"/>
      <c r="C33" s="40">
        <v>2020</v>
      </c>
      <c r="D33" s="74">
        <v>217.579</v>
      </c>
      <c r="E33" s="42">
        <v>0</v>
      </c>
      <c r="F33" s="42">
        <v>0</v>
      </c>
      <c r="G33" s="74">
        <v>217.579</v>
      </c>
      <c r="H33" s="43">
        <v>0</v>
      </c>
      <c r="I33" s="99"/>
    </row>
    <row r="34" spans="1:9" ht="39.75" customHeight="1" thickBot="1">
      <c r="A34" s="85"/>
      <c r="B34" s="104"/>
      <c r="C34" s="52">
        <v>2021</v>
      </c>
      <c r="D34" s="45">
        <v>0</v>
      </c>
      <c r="E34" s="46">
        <v>0</v>
      </c>
      <c r="F34" s="46">
        <v>0</v>
      </c>
      <c r="G34" s="45">
        <v>0</v>
      </c>
      <c r="H34" s="47">
        <v>0</v>
      </c>
      <c r="I34" s="100"/>
    </row>
    <row r="35" spans="1:9" ht="15.75" customHeight="1">
      <c r="A35" s="89" t="s">
        <v>33</v>
      </c>
      <c r="B35" s="92" t="s">
        <v>39</v>
      </c>
      <c r="C35" s="54" t="s">
        <v>26</v>
      </c>
      <c r="D35" s="49">
        <v>0</v>
      </c>
      <c r="E35" s="50">
        <v>0</v>
      </c>
      <c r="F35" s="50">
        <v>0</v>
      </c>
      <c r="G35" s="49">
        <v>0</v>
      </c>
      <c r="H35" s="51">
        <v>0</v>
      </c>
      <c r="I35" s="95" t="s">
        <v>13</v>
      </c>
    </row>
    <row r="36" spans="1:9" ht="15.75" customHeight="1">
      <c r="A36" s="90"/>
      <c r="B36" s="93"/>
      <c r="C36" s="54">
        <v>2019</v>
      </c>
      <c r="D36" s="49">
        <v>0</v>
      </c>
      <c r="E36" s="50">
        <v>0</v>
      </c>
      <c r="F36" s="50">
        <v>0</v>
      </c>
      <c r="G36" s="49">
        <v>0</v>
      </c>
      <c r="H36" s="51">
        <v>0</v>
      </c>
      <c r="I36" s="96"/>
    </row>
    <row r="37" spans="1:9" ht="15.75" customHeight="1">
      <c r="A37" s="90"/>
      <c r="B37" s="93"/>
      <c r="C37" s="54">
        <v>2020</v>
      </c>
      <c r="D37" s="49">
        <v>0</v>
      </c>
      <c r="E37" s="50">
        <v>0</v>
      </c>
      <c r="F37" s="50">
        <v>0</v>
      </c>
      <c r="G37" s="49">
        <v>0</v>
      </c>
      <c r="H37" s="51">
        <v>0</v>
      </c>
      <c r="I37" s="96"/>
    </row>
    <row r="38" spans="1:9" ht="15.75" customHeight="1" thickBot="1">
      <c r="A38" s="91"/>
      <c r="B38" s="94"/>
      <c r="C38" s="54">
        <v>2021</v>
      </c>
      <c r="D38" s="49">
        <v>0</v>
      </c>
      <c r="E38" s="50">
        <v>0</v>
      </c>
      <c r="F38" s="50">
        <v>0</v>
      </c>
      <c r="G38" s="49">
        <v>0</v>
      </c>
      <c r="H38" s="51">
        <v>0</v>
      </c>
      <c r="I38" s="97"/>
    </row>
    <row r="39" spans="1:9" ht="15">
      <c r="A39" s="86" t="s">
        <v>38</v>
      </c>
      <c r="B39" s="101" t="s">
        <v>20</v>
      </c>
      <c r="C39" s="53" t="str">
        <f>C27</f>
        <v>2019-2021</v>
      </c>
      <c r="D39" s="77">
        <f>E39+F39+G39+H39</f>
        <v>697.1</v>
      </c>
      <c r="E39" s="28">
        <v>0</v>
      </c>
      <c r="F39" s="76">
        <f>F41</f>
        <v>696.4</v>
      </c>
      <c r="G39" s="76">
        <f>G40+G41</f>
        <v>0.7</v>
      </c>
      <c r="H39" s="29">
        <v>0</v>
      </c>
      <c r="I39" s="98" t="s">
        <v>13</v>
      </c>
    </row>
    <row r="40" spans="1:9" ht="15">
      <c r="A40" s="87"/>
      <c r="B40" s="101"/>
      <c r="C40" s="40">
        <f>C28</f>
        <v>2019</v>
      </c>
      <c r="D40" s="31">
        <f>E40+F40+G40+H40</f>
        <v>0</v>
      </c>
      <c r="E40" s="31">
        <v>0</v>
      </c>
      <c r="F40" s="31">
        <v>0</v>
      </c>
      <c r="G40" s="31">
        <v>0</v>
      </c>
      <c r="H40" s="32">
        <v>0</v>
      </c>
      <c r="I40" s="99"/>
    </row>
    <row r="41" spans="1:9" ht="15">
      <c r="A41" s="87"/>
      <c r="B41" s="101"/>
      <c r="C41" s="40">
        <f>C29</f>
        <v>2020</v>
      </c>
      <c r="D41" s="75">
        <f>E41+F41+G41+H41</f>
        <v>697.1</v>
      </c>
      <c r="E41" s="48">
        <v>0</v>
      </c>
      <c r="F41" s="75">
        <v>696.4</v>
      </c>
      <c r="G41" s="75">
        <v>0.7</v>
      </c>
      <c r="H41" s="32">
        <v>0</v>
      </c>
      <c r="I41" s="99"/>
    </row>
    <row r="42" spans="1:9" ht="21" customHeight="1" thickBot="1">
      <c r="A42" s="88"/>
      <c r="B42" s="102"/>
      <c r="C42" s="44">
        <f>C30</f>
        <v>2021</v>
      </c>
      <c r="D42" s="34">
        <f>E42+F42+G42+H42</f>
        <v>0</v>
      </c>
      <c r="E42" s="35">
        <v>0</v>
      </c>
      <c r="F42" s="35">
        <v>0</v>
      </c>
      <c r="G42" s="35">
        <v>0</v>
      </c>
      <c r="H42" s="36">
        <v>0</v>
      </c>
      <c r="I42" s="100"/>
    </row>
  </sheetData>
  <sheetProtection/>
  <mergeCells count="36">
    <mergeCell ref="I31:I34"/>
    <mergeCell ref="B27:B30"/>
    <mergeCell ref="G1:I1"/>
    <mergeCell ref="B2:H2"/>
    <mergeCell ref="A4:A6"/>
    <mergeCell ref="B4:B6"/>
    <mergeCell ref="C4:C6"/>
    <mergeCell ref="D4:H4"/>
    <mergeCell ref="I4:I6"/>
    <mergeCell ref="D5:D6"/>
    <mergeCell ref="E5:H5"/>
    <mergeCell ref="A7:A10"/>
    <mergeCell ref="B7:B10"/>
    <mergeCell ref="I7:I10"/>
    <mergeCell ref="A11:A14"/>
    <mergeCell ref="B11:B14"/>
    <mergeCell ref="I11:I14"/>
    <mergeCell ref="A23:A26"/>
    <mergeCell ref="B15:B18"/>
    <mergeCell ref="I19:I22"/>
    <mergeCell ref="A15:A17"/>
    <mergeCell ref="I15:I18"/>
    <mergeCell ref="A19:A22"/>
    <mergeCell ref="B19:B22"/>
    <mergeCell ref="B23:B26"/>
    <mergeCell ref="I23:I26"/>
    <mergeCell ref="A27:A30"/>
    <mergeCell ref="A31:A34"/>
    <mergeCell ref="A39:A42"/>
    <mergeCell ref="A35:A38"/>
    <mergeCell ref="B35:B38"/>
    <mergeCell ref="I35:I38"/>
    <mergeCell ref="I39:I42"/>
    <mergeCell ref="B39:B42"/>
    <mergeCell ref="I27:I30"/>
    <mergeCell ref="B31: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54.00390625" style="0" customWidth="1"/>
    <col min="3" max="3" width="12.00390625" style="0" customWidth="1"/>
    <col min="4" max="4" width="9.25390625" style="0" customWidth="1"/>
    <col min="5" max="5" width="11.625" style="0" customWidth="1"/>
    <col min="8" max="8" width="13.00390625" style="0" customWidth="1"/>
  </cols>
  <sheetData>
    <row r="2" spans="6:8" ht="140.25" customHeight="1">
      <c r="F2" s="136" t="s">
        <v>18</v>
      </c>
      <c r="G2" s="136"/>
      <c r="H2" s="136"/>
    </row>
    <row r="4" spans="1:8" ht="28.5" customHeight="1">
      <c r="A4" s="126" t="s">
        <v>0</v>
      </c>
      <c r="B4" s="126" t="s">
        <v>16</v>
      </c>
      <c r="C4" s="126" t="s">
        <v>2</v>
      </c>
      <c r="D4" s="149" t="s">
        <v>11</v>
      </c>
      <c r="E4" s="150"/>
      <c r="F4" s="150"/>
      <c r="G4" s="150"/>
      <c r="H4" s="151"/>
    </row>
    <row r="5" spans="1:8" ht="15">
      <c r="A5" s="126"/>
      <c r="B5" s="126"/>
      <c r="C5" s="126"/>
      <c r="D5" s="126" t="s">
        <v>3</v>
      </c>
      <c r="E5" s="126" t="s">
        <v>4</v>
      </c>
      <c r="F5" s="126"/>
      <c r="G5" s="126"/>
      <c r="H5" s="126"/>
    </row>
    <row r="6" spans="1:8" ht="60" customHeight="1" thickBot="1">
      <c r="A6" s="126"/>
      <c r="B6" s="126"/>
      <c r="C6" s="126"/>
      <c r="D6" s="126"/>
      <c r="E6" s="1" t="s">
        <v>5</v>
      </c>
      <c r="F6" s="1" t="s">
        <v>6</v>
      </c>
      <c r="G6" s="1" t="s">
        <v>7</v>
      </c>
      <c r="H6" s="1" t="s">
        <v>8</v>
      </c>
    </row>
    <row r="7" spans="1:10" ht="18.75" customHeight="1">
      <c r="A7" s="154"/>
      <c r="B7" s="152" t="s">
        <v>10</v>
      </c>
      <c r="C7" s="3" t="s">
        <v>28</v>
      </c>
      <c r="D7" s="4">
        <f aca="true" t="shared" si="0" ref="D7:D18">E7+F7+G7+H7</f>
        <v>171.5</v>
      </c>
      <c r="E7" s="5">
        <f>E8+E9+E10</f>
        <v>0</v>
      </c>
      <c r="F7" s="5">
        <f>F8+F9+F10</f>
        <v>51.5</v>
      </c>
      <c r="G7" s="5">
        <f>G8+G9+G10</f>
        <v>120</v>
      </c>
      <c r="H7" s="5">
        <f>H8+H9+H10</f>
        <v>0</v>
      </c>
      <c r="J7" t="s">
        <v>15</v>
      </c>
    </row>
    <row r="8" spans="1:8" ht="15">
      <c r="A8" s="154"/>
      <c r="B8" s="153"/>
      <c r="C8" s="2">
        <v>2019</v>
      </c>
      <c r="D8" s="6">
        <f t="shared" si="0"/>
        <v>171.5</v>
      </c>
      <c r="E8" s="6">
        <v>0</v>
      </c>
      <c r="F8" s="6">
        <v>51.5</v>
      </c>
      <c r="G8" s="6">
        <v>120</v>
      </c>
      <c r="H8" s="6">
        <v>0</v>
      </c>
    </row>
    <row r="9" spans="1:10" ht="15">
      <c r="A9" s="154"/>
      <c r="B9" s="153"/>
      <c r="C9" s="2">
        <v>2020</v>
      </c>
      <c r="D9" s="6">
        <f t="shared" si="0"/>
        <v>0</v>
      </c>
      <c r="E9" s="6">
        <v>0</v>
      </c>
      <c r="F9" s="6">
        <v>0</v>
      </c>
      <c r="G9" s="6">
        <v>0</v>
      </c>
      <c r="H9" s="6">
        <v>0</v>
      </c>
      <c r="J9" t="s">
        <v>15</v>
      </c>
    </row>
    <row r="10" spans="1:8" ht="15.75" thickBot="1">
      <c r="A10" s="154"/>
      <c r="B10" s="153"/>
      <c r="C10" s="2">
        <v>2021</v>
      </c>
      <c r="D10" s="7">
        <f t="shared" si="0"/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5">
      <c r="A11" s="154" t="s">
        <v>9</v>
      </c>
      <c r="B11" s="152" t="s">
        <v>12</v>
      </c>
      <c r="C11" s="3" t="s">
        <v>28</v>
      </c>
      <c r="D11" s="4">
        <f t="shared" si="0"/>
        <v>171.5</v>
      </c>
      <c r="E11" s="5">
        <f>E12+E13+E14</f>
        <v>0</v>
      </c>
      <c r="F11" s="5">
        <f>F12+F13+F14</f>
        <v>51.5</v>
      </c>
      <c r="G11" s="5">
        <f>G12+G13+G14</f>
        <v>120</v>
      </c>
      <c r="H11" s="5">
        <f>H12+H13+H14</f>
        <v>0</v>
      </c>
    </row>
    <row r="12" spans="1:8" ht="15">
      <c r="A12" s="154"/>
      <c r="B12" s="153"/>
      <c r="C12" s="2">
        <v>2019</v>
      </c>
      <c r="D12" s="6">
        <f t="shared" si="0"/>
        <v>171.5</v>
      </c>
      <c r="E12" s="6">
        <v>0</v>
      </c>
      <c r="F12" s="6">
        <v>51.5</v>
      </c>
      <c r="G12" s="6">
        <v>120</v>
      </c>
      <c r="H12" s="6">
        <v>0</v>
      </c>
    </row>
    <row r="13" spans="1:8" ht="15">
      <c r="A13" s="154"/>
      <c r="B13" s="153"/>
      <c r="C13" s="2">
        <v>2020</v>
      </c>
      <c r="D13" s="6">
        <f t="shared" si="0"/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5.75" thickBot="1">
      <c r="A14" s="154"/>
      <c r="B14" s="155"/>
      <c r="C14" s="2">
        <v>2021</v>
      </c>
      <c r="D14" s="7">
        <f t="shared" si="0"/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">
      <c r="A15" s="156"/>
      <c r="B15" s="152" t="s">
        <v>14</v>
      </c>
      <c r="C15" s="3" t="s">
        <v>28</v>
      </c>
      <c r="D15" s="4">
        <f t="shared" si="0"/>
        <v>171.5</v>
      </c>
      <c r="E15" s="5">
        <f>E16+E17+E18</f>
        <v>0</v>
      </c>
      <c r="F15" s="5">
        <f>F16+F17+F18</f>
        <v>51.5</v>
      </c>
      <c r="G15" s="5">
        <f>G16+G17+G18</f>
        <v>120</v>
      </c>
      <c r="H15" s="5">
        <f>H16+H17+H18</f>
        <v>0</v>
      </c>
    </row>
    <row r="16" spans="1:8" ht="15">
      <c r="A16" s="154"/>
      <c r="B16" s="153"/>
      <c r="C16" s="21">
        <v>2019</v>
      </c>
      <c r="D16" s="6">
        <f t="shared" si="0"/>
        <v>171.5</v>
      </c>
      <c r="E16" s="6">
        <v>0</v>
      </c>
      <c r="F16" s="6">
        <v>51.5</v>
      </c>
      <c r="G16" s="6">
        <v>120</v>
      </c>
      <c r="H16" s="6">
        <v>0</v>
      </c>
    </row>
    <row r="17" spans="1:8" ht="15">
      <c r="A17" s="154"/>
      <c r="B17" s="153"/>
      <c r="C17" s="21">
        <v>2020</v>
      </c>
      <c r="D17" s="6">
        <f t="shared" si="0"/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15.75" thickBot="1">
      <c r="A18" s="154"/>
      <c r="B18" s="155"/>
      <c r="C18" s="22">
        <v>2021</v>
      </c>
      <c r="D18" s="7">
        <f t="shared" si="0"/>
        <v>0</v>
      </c>
      <c r="E18" s="8">
        <v>0</v>
      </c>
      <c r="F18" s="8">
        <v>0</v>
      </c>
      <c r="G18" s="8">
        <v>0</v>
      </c>
      <c r="H18" s="8">
        <v>0</v>
      </c>
    </row>
  </sheetData>
  <sheetProtection/>
  <mergeCells count="13">
    <mergeCell ref="A15:A18"/>
    <mergeCell ref="B15:B18"/>
    <mergeCell ref="D5:D6"/>
    <mergeCell ref="E5:H5"/>
    <mergeCell ref="A4:A6"/>
    <mergeCell ref="B4:B6"/>
    <mergeCell ref="C4:C6"/>
    <mergeCell ref="D4:H4"/>
    <mergeCell ref="B7:B10"/>
    <mergeCell ref="F2:H2"/>
    <mergeCell ref="A11:A14"/>
    <mergeCell ref="B11:B14"/>
    <mergeCell ref="A7:A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Nix</cp:lastModifiedBy>
  <cp:lastPrinted>2021-05-31T21:42:40Z</cp:lastPrinted>
  <dcterms:created xsi:type="dcterms:W3CDTF">2013-10-06T02:51:49Z</dcterms:created>
  <dcterms:modified xsi:type="dcterms:W3CDTF">2021-05-31T21:43:24Z</dcterms:modified>
  <cp:category/>
  <cp:version/>
  <cp:contentType/>
  <cp:contentStatus/>
</cp:coreProperties>
</file>